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견적서!$A$1:$I$25</definedName>
  </definedNames>
  <calcPr calcId="124519"/>
</workbook>
</file>

<file path=xl/calcChain.xml><?xml version="1.0" encoding="utf-8"?>
<calcChain xmlns="http://schemas.openxmlformats.org/spreadsheetml/2006/main">
  <c r="G22" i="37"/>
  <c r="G21"/>
  <c r="G20"/>
  <c r="G17"/>
  <c r="G16"/>
  <c r="F13" l="1"/>
  <c r="C13" s="1"/>
</calcChain>
</file>

<file path=xl/sharedStrings.xml><?xml version="1.0" encoding="utf-8"?>
<sst xmlns="http://schemas.openxmlformats.org/spreadsheetml/2006/main" count="40" uniqueCount="39">
  <si>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</si>
  <si>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</si>
  <si>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</si>
  <si>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</si>
  <si>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</si>
  <si>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</si>
  <si>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</si>
  <si>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</si>
  <si>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</si>
  <si>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</si>
  <si>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</si>
  <si>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</si>
  <si>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</si>
  <si>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</si>
  <si>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</si>
  <si>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</si>
  <si>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</si>
  <si>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</si>
  <si>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</si>
  <si>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</si>
  <si>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</si>
  <si>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</si>
  <si>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</si>
  <si>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</si>
  <si>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</si>
  <si>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</si>
  <si>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◎ 세일여행사 최윤희본부장, 최미례대리 02-739-1261 / FAX 02-737-3458</t>
    <phoneticPr fontId="2" type="noConversion"/>
  </si>
  <si>
    <t>운행거리</t>
    <phoneticPr fontId="2" type="noConversion"/>
  </si>
  <si>
    <t>(공급가액+부가세)</t>
    <phoneticPr fontId="2" type="noConversion"/>
  </si>
  <si>
    <t>◎ 통행료 포함, 기사수고비 포함</t>
    <phoneticPr fontId="2" type="noConversion"/>
  </si>
  <si>
    <t xml:space="preserve">2020 년  8 월  25  일 </t>
    <phoneticPr fontId="2" type="noConversion"/>
  </si>
  <si>
    <t>좋은날(최호열님)  귀하</t>
    <phoneticPr fontId="2" type="noConversion"/>
  </si>
  <si>
    <t>9/4 금</t>
    <phoneticPr fontId="2" type="noConversion"/>
  </si>
  <si>
    <t>9/5 토</t>
    <phoneticPr fontId="2" type="noConversion"/>
  </si>
  <si>
    <t>서울 신촌,성북,종로-&gt;
평택-&gt;전주 숙박</t>
    <phoneticPr fontId="2" type="noConversion"/>
  </si>
  <si>
    <t>28석
우등</t>
    <phoneticPr fontId="2" type="noConversion"/>
  </si>
  <si>
    <t>기사 숙박</t>
    <phoneticPr fontId="2" type="noConversion"/>
  </si>
  <si>
    <t>기사 식대(5식)</t>
    <phoneticPr fontId="2" type="noConversion"/>
  </si>
  <si>
    <t xml:space="preserve">전주-&gt;광주-&gt;문경-&gt;포항 
석식 후 포항ktx역에서 종료 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</si>
</sst>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F17" sqref="F17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34"/>
      <c r="B1" s="34"/>
      <c r="C1" s="34"/>
      <c r="D1" s="34"/>
      <c r="E1" s="34"/>
      <c r="F1" s="34"/>
      <c r="G1" s="34"/>
      <c r="H1" s="34"/>
    </row>
    <row r="3" spans="1:8" ht="39">
      <c r="A3" s="35" t="s">
        <v>0</v>
      </c>
      <c r="B3" s="36"/>
      <c r="C3" s="36"/>
      <c r="D3" s="36"/>
      <c r="E3" s="36"/>
      <c r="F3" s="36"/>
      <c r="G3" s="36"/>
      <c r="H3" s="36"/>
    </row>
    <row r="4" spans="1:8" ht="24.75" customHeight="1">
      <c r="A4" s="21"/>
      <c r="B4" s="20"/>
      <c r="C4" s="20"/>
      <c r="D4" s="26"/>
      <c r="E4" s="26"/>
      <c r="F4" s="26"/>
      <c r="G4" s="26"/>
      <c r="H4" s="26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37" t="s">
        <v>22</v>
      </c>
      <c r="G6" s="38"/>
      <c r="H6" s="39"/>
    </row>
    <row r="7" spans="1:8" ht="33" customHeight="1" thickBot="1">
      <c r="A7" s="40" t="s">
        <v>30</v>
      </c>
      <c r="B7" s="40"/>
      <c r="C7" s="40"/>
      <c r="D7" s="4"/>
      <c r="E7" s="14" t="s">
        <v>2</v>
      </c>
      <c r="F7" s="12" t="s">
        <v>3</v>
      </c>
      <c r="G7" s="12" t="s">
        <v>4</v>
      </c>
      <c r="H7" s="28" t="s">
        <v>25</v>
      </c>
    </row>
    <row r="8" spans="1:8" ht="24.75" customHeight="1">
      <c r="A8" s="5"/>
      <c r="B8" s="4"/>
      <c r="C8" s="4"/>
      <c r="D8" s="4"/>
      <c r="E8" s="14" t="s">
        <v>5</v>
      </c>
      <c r="F8" s="41" t="s">
        <v>23</v>
      </c>
      <c r="G8" s="41"/>
      <c r="H8" s="42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6" t="s">
        <v>31</v>
      </c>
      <c r="B10" s="47"/>
      <c r="C10" s="47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8" t="s">
        <v>17</v>
      </c>
      <c r="B13" s="49"/>
      <c r="C13" s="50" t="str">
        <f>"일금 "&amp;NUMBERSTRING(F13,1)&amp;" 원정"</f>
        <v>일금 이백일만 원정</v>
      </c>
      <c r="D13" s="51"/>
      <c r="E13" s="52"/>
      <c r="F13" s="56">
        <f>SUM(G16:H22)</f>
        <v>2010000</v>
      </c>
      <c r="G13" s="57"/>
      <c r="H13" s="58"/>
    </row>
    <row r="14" spans="1:8" ht="24.75" customHeight="1">
      <c r="A14" s="62" t="s">
        <v>28</v>
      </c>
      <c r="B14" s="63"/>
      <c r="C14" s="53"/>
      <c r="D14" s="54"/>
      <c r="E14" s="55"/>
      <c r="F14" s="59"/>
      <c r="G14" s="60"/>
      <c r="H14" s="61"/>
    </row>
    <row r="15" spans="1:8" ht="33.75" customHeight="1">
      <c r="A15" s="3" t="s">
        <v>24</v>
      </c>
      <c r="B15" s="64" t="s">
        <v>27</v>
      </c>
      <c r="C15" s="65"/>
      <c r="D15" s="27" t="s">
        <v>18</v>
      </c>
      <c r="E15" s="27" t="s">
        <v>19</v>
      </c>
      <c r="F15" s="27" t="s">
        <v>20</v>
      </c>
      <c r="G15" s="64" t="s">
        <v>21</v>
      </c>
      <c r="H15" s="65"/>
    </row>
    <row r="16" spans="1:8" ht="39.75" customHeight="1">
      <c r="A16" s="30" t="s">
        <v>32</v>
      </c>
      <c r="B16" s="43" t="s">
        <v>34</v>
      </c>
      <c r="C16" s="44"/>
      <c r="D16" s="29" t="s">
        <v>35</v>
      </c>
      <c r="E16" s="27">
        <v>1</v>
      </c>
      <c r="F16" s="2">
        <v>800000</v>
      </c>
      <c r="G16" s="45">
        <f t="shared" ref="G16" si="0">E16*F16</f>
        <v>800000</v>
      </c>
      <c r="H16" s="44"/>
    </row>
    <row r="17" spans="1:8" ht="37.5" customHeight="1">
      <c r="A17" s="30" t="s">
        <v>33</v>
      </c>
      <c r="B17" s="43" t="s">
        <v>38</v>
      </c>
      <c r="C17" s="44"/>
      <c r="D17" s="29" t="s">
        <v>35</v>
      </c>
      <c r="E17" s="27">
        <v>1</v>
      </c>
      <c r="F17" s="2">
        <v>1100000</v>
      </c>
      <c r="G17" s="45">
        <f t="shared" ref="G17" si="1">E17*F17</f>
        <v>1100000</v>
      </c>
      <c r="H17" s="44"/>
    </row>
    <row r="18" spans="1:8" ht="37.5" customHeight="1">
      <c r="A18" s="30"/>
      <c r="B18" s="43" t="s">
        <v>36</v>
      </c>
      <c r="C18" s="44"/>
      <c r="D18" s="29"/>
      <c r="E18" s="27"/>
      <c r="F18" s="2"/>
      <c r="G18" s="45">
        <v>60000</v>
      </c>
      <c r="H18" s="44"/>
    </row>
    <row r="19" spans="1:8" ht="33.75" customHeight="1">
      <c r="A19" s="30"/>
      <c r="B19" s="43" t="s">
        <v>37</v>
      </c>
      <c r="C19" s="44"/>
      <c r="D19" s="29"/>
      <c r="E19" s="27"/>
      <c r="F19" s="2"/>
      <c r="G19" s="45">
        <v>50000</v>
      </c>
      <c r="H19" s="44"/>
    </row>
    <row r="20" spans="1:8" ht="33.75" customHeight="1">
      <c r="A20" s="25"/>
      <c r="B20" s="43"/>
      <c r="C20" s="44"/>
      <c r="D20" s="24"/>
      <c r="E20" s="27"/>
      <c r="F20" s="2"/>
      <c r="G20" s="45">
        <f t="shared" ref="G18:G20" si="2">E20*F20</f>
        <v>0</v>
      </c>
      <c r="H20" s="44"/>
    </row>
    <row r="21" spans="1:8" ht="33.75" customHeight="1">
      <c r="A21" s="25"/>
      <c r="B21" s="43"/>
      <c r="C21" s="44"/>
      <c r="D21" s="24"/>
      <c r="E21" s="27"/>
      <c r="F21" s="2"/>
      <c r="G21" s="45">
        <f t="shared" ref="G21:G22" si="3">E21*F21</f>
        <v>0</v>
      </c>
      <c r="H21" s="44"/>
    </row>
    <row r="22" spans="1:8" ht="33.75" customHeight="1">
      <c r="A22" s="25"/>
      <c r="B22" s="69"/>
      <c r="C22" s="70"/>
      <c r="D22" s="24"/>
      <c r="E22" s="27"/>
      <c r="F22" s="2"/>
      <c r="G22" s="45">
        <f t="shared" si="3"/>
        <v>0</v>
      </c>
      <c r="H22" s="44"/>
    </row>
    <row r="23" spans="1:8" ht="30" customHeight="1">
      <c r="A23" s="66"/>
      <c r="B23" s="67"/>
      <c r="C23" s="67"/>
      <c r="D23" s="67"/>
      <c r="E23" s="67"/>
      <c r="F23" s="67"/>
      <c r="G23" s="67"/>
      <c r="H23" s="68"/>
    </row>
    <row r="24" spans="1:8" ht="30" customHeight="1">
      <c r="A24" s="31" t="s">
        <v>29</v>
      </c>
      <c r="B24" s="32"/>
      <c r="C24" s="32"/>
      <c r="D24" s="32"/>
      <c r="E24" s="32"/>
      <c r="F24" s="32"/>
      <c r="G24" s="32"/>
      <c r="H24" s="33"/>
    </row>
    <row r="25" spans="1:8" ht="30" customHeight="1">
      <c r="A25" s="31" t="s">
        <v>26</v>
      </c>
      <c r="B25" s="32"/>
      <c r="C25" s="32"/>
      <c r="D25" s="32"/>
      <c r="E25" s="32"/>
      <c r="F25" s="32"/>
      <c r="G25" s="32"/>
      <c r="H25" s="33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G15:H15"/>
    <mergeCell ref="A24:H24"/>
    <mergeCell ref="A23:H23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5:H25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2020-08-25T05:50:55Z</cp:lastPrinted>
  <dcterms:created xsi:type="dcterms:W3CDTF">2013-12-16T05:21:51Z</dcterms:created>
  <dcterms:modified xsi:type="dcterms:W3CDTF">2020-08-25T05:59:27Z</dcterms:modified>
</cp:coreProperties>
</file>