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공공기관\서대문구청\"/>
    </mc:Choice>
  </mc:AlternateContent>
  <bookViews>
    <workbookView xWindow="120" yWindow="45" windowWidth="16155" windowHeight="5805"/>
  </bookViews>
  <sheets>
    <sheet name="포함" sheetId="38" r:id="rId1"/>
  </sheets>
  <calcPr calcId="152511"/>
</workbook>
</file>

<file path=xl/calcChain.xml><?xml version="1.0" encoding="utf-8"?>
<calcChain xmlns="http://schemas.openxmlformats.org/spreadsheetml/2006/main">
  <c r="F23" i="38" l="1"/>
  <c r="H21" i="38"/>
  <c r="H17" i="38" l="1"/>
  <c r="H19" i="38" l="1"/>
  <c r="H20" i="38" l="1"/>
  <c r="G14" i="38" s="1"/>
  <c r="H22" i="38"/>
  <c r="D14" i="38" l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<sst xmlns="http://schemas.openxmlformats.org/spreadsheetml/2006/main" count="35" uniqueCount="35">
  <si>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</si>
  <si>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</si>
  <si>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</si>
  <si>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</si>
  <si>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</si>
  <si>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</si>
  <si>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</si>
  <si>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</si>
  <si>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</si>
  <si>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</si>
  <si>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</si>
  <si>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</si>
  <si>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</si>
  <si>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</si>
  <si>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</si>
  <si>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</si>
  <si>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</si>
  <si>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</si>
  <si>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</si>
  <si>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</si>
  <si>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</si>
  <si>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</si>
  <si>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</si>
  <si>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</si>
  <si>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</si>
  <si>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</si>
  <si>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</si>
  <si>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</si>
  <si>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귀하</t>
    <phoneticPr fontId="2" type="noConversion"/>
  </si>
  <si>
    <t>◎ 세일여행사  최윤희 본부장  /  배은영 계장 / 02-739-1261</t>
    <phoneticPr fontId="2" type="noConversion"/>
  </si>
  <si>
    <t>남이섬</t>
    <phoneticPr fontId="2" type="noConversion"/>
  </si>
  <si>
    <t>우등</t>
    <phoneticPr fontId="2" type="noConversion"/>
  </si>
  <si>
    <t>수신: 이호민님/ 010-4415-5683/ hmsdm0807@sdm.go.kr</t>
    <phoneticPr fontId="2" type="noConversion"/>
  </si>
  <si>
    <t>서대문구청</t>
    <phoneticPr fontId="2" type="noConversion"/>
  </si>
  <si>
    <t>◎ 부가세 포함 / 마감시 협력사 차량 준비/ 확정시 꼭 연락주세요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</si>
</sst>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sz val="12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0" fontId="5" fillId="0" borderId="21" xfId="2" applyFont="1" applyBorder="1" applyAlignment="1">
      <alignment horizontal="center" vertical="center"/>
    </xf>
    <xf numFmtId="41" fontId="5" fillId="0" borderId="21" xfId="3" applyFont="1" applyBorder="1" applyAlignment="1">
      <alignment horizontal="center" vertical="center" wrapText="1"/>
    </xf>
    <xf numFmtId="41" fontId="18" fillId="0" borderId="2" xfId="3" applyFont="1" applyBorder="1" applyAlignment="1">
      <alignment vertical="center"/>
    </xf>
    <xf numFmtId="41" fontId="20" fillId="0" borderId="2" xfId="3" applyFont="1" applyBorder="1" applyAlignment="1">
      <alignment vertical="center"/>
    </xf>
    <xf numFmtId="41" fontId="5" fillId="0" borderId="2" xfId="3" applyFont="1" applyBorder="1" applyAlignment="1">
      <alignment horizontal="center" vertical="center"/>
    </xf>
    <xf numFmtId="41" fontId="5" fillId="0" borderId="2" xfId="3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5" fillId="0" borderId="2" xfId="3" applyFont="1" applyBorder="1" applyAlignment="1">
      <alignment horizontal="center" vertical="center" wrapText="1"/>
    </xf>
    <xf numFmtId="41" fontId="5" fillId="0" borderId="2" xfId="3" applyFont="1" applyBorder="1" applyAlignment="1">
      <alignment horizontal="center" vertical="center"/>
    </xf>
    <xf numFmtId="41" fontId="20" fillId="0" borderId="2" xfId="3" applyFont="1" applyBorder="1" applyAlignment="1">
      <alignment horizontal="center" vertical="center"/>
    </xf>
    <xf numFmtId="41" fontId="5" fillId="0" borderId="7" xfId="3" applyFont="1" applyBorder="1" applyAlignment="1">
      <alignment horizontal="center" vertical="center" wrapText="1"/>
    </xf>
    <xf numFmtId="41" fontId="5" fillId="0" borderId="5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2" fontId="21" fillId="0" borderId="9" xfId="2" applyNumberFormat="1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1" fontId="5" fillId="0" borderId="7" xfId="3" applyFont="1" applyBorder="1" applyAlignment="1">
      <alignment horizontal="center" vertical="center"/>
    </xf>
    <xf numFmtId="41" fontId="20" fillId="0" borderId="4" xfId="3" applyFont="1" applyBorder="1" applyAlignment="1">
      <alignment horizontal="left" vertical="center" wrapText="1"/>
    </xf>
    <xf numFmtId="41" fontId="20" fillId="0" borderId="16" xfId="3" applyFont="1" applyBorder="1" applyAlignment="1">
      <alignment horizontal="left" vertical="center"/>
    </xf>
    <xf numFmtId="41" fontId="20" fillId="0" borderId="3" xfId="3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view="pageBreakPreview" topLeftCell="A9" zoomScaleSheetLayoutView="100" workbookViewId="0">
      <selection activeCell="B26" sqref="B26:I26"/>
    </sheetView>
  </sheetViews>
  <sheetFormatPr defaultRowHeight="24.75" customHeight="1"/>
  <cols>
    <col min="1" max="1" width="2.5" style="1" customWidth="1"/>
    <col min="2" max="2" width="12.75" style="24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74" t="s">
        <v>32</v>
      </c>
      <c r="C2" s="75"/>
      <c r="D2" s="75"/>
      <c r="E2" s="75"/>
      <c r="F2" s="75"/>
      <c r="G2" s="75"/>
      <c r="H2" s="75"/>
      <c r="I2" s="75"/>
    </row>
    <row r="4" spans="2:9" ht="39">
      <c r="B4" s="76" t="s">
        <v>0</v>
      </c>
      <c r="C4" s="77"/>
      <c r="D4" s="77"/>
      <c r="E4" s="77"/>
      <c r="F4" s="77"/>
      <c r="G4" s="77"/>
      <c r="H4" s="77"/>
      <c r="I4" s="77"/>
    </row>
    <row r="5" spans="2:9" ht="24.75" customHeight="1" thickBot="1">
      <c r="B5" s="25"/>
      <c r="C5" s="11"/>
      <c r="D5" s="11"/>
      <c r="E5" s="16"/>
      <c r="F5" s="16"/>
      <c r="G5" s="16"/>
      <c r="H5" s="16"/>
      <c r="I5" s="16"/>
    </row>
    <row r="6" spans="2:9" ht="24.75" customHeight="1" thickTop="1">
      <c r="E6" s="10"/>
      <c r="F6" s="9" t="s">
        <v>1</v>
      </c>
      <c r="G6" s="78" t="s">
        <v>21</v>
      </c>
      <c r="H6" s="79"/>
      <c r="I6" s="80"/>
    </row>
    <row r="7" spans="2:9" ht="33" customHeight="1">
      <c r="B7" s="72"/>
      <c r="C7" s="72"/>
      <c r="D7" s="72"/>
      <c r="E7" s="3"/>
      <c r="F7" s="8" t="s">
        <v>2</v>
      </c>
      <c r="G7" s="6" t="s">
        <v>3</v>
      </c>
      <c r="H7" s="6" t="s">
        <v>4</v>
      </c>
      <c r="I7" s="14" t="s">
        <v>23</v>
      </c>
    </row>
    <row r="8" spans="2:9" ht="24.75" customHeight="1" thickBot="1">
      <c r="B8" s="71">
        <v>45009</v>
      </c>
      <c r="C8" s="71"/>
      <c r="D8" s="71"/>
      <c r="E8" s="3"/>
      <c r="F8" s="8" t="s">
        <v>5</v>
      </c>
      <c r="G8" s="81" t="s">
        <v>27</v>
      </c>
      <c r="H8" s="81"/>
      <c r="I8" s="82"/>
    </row>
    <row r="9" spans="2:9" ht="24.75" customHeight="1">
      <c r="B9" s="72"/>
      <c r="C9" s="72"/>
      <c r="D9" s="72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6"/>
      <c r="C10" s="23"/>
      <c r="D10" s="23"/>
      <c r="E10" s="3"/>
      <c r="F10" s="20" t="s">
        <v>10</v>
      </c>
      <c r="G10" s="19" t="s">
        <v>11</v>
      </c>
      <c r="H10" s="17" t="s">
        <v>12</v>
      </c>
      <c r="I10" s="18" t="s">
        <v>13</v>
      </c>
    </row>
    <row r="11" spans="2:9" ht="24.75" customHeight="1" thickBot="1">
      <c r="B11" s="73" t="s">
        <v>33</v>
      </c>
      <c r="C11" s="73"/>
      <c r="D11" s="33" t="s">
        <v>28</v>
      </c>
      <c r="E11" s="3"/>
      <c r="F11" s="21" t="s">
        <v>25</v>
      </c>
      <c r="G11" s="83" t="s">
        <v>26</v>
      </c>
      <c r="H11" s="84"/>
      <c r="I11" s="85"/>
    </row>
    <row r="12" spans="2:9" ht="7.5" customHeight="1">
      <c r="B12" s="27"/>
      <c r="C12" s="3"/>
      <c r="D12" s="3"/>
      <c r="E12" s="3"/>
      <c r="F12" s="3"/>
      <c r="G12" s="3"/>
      <c r="H12" s="3"/>
      <c r="I12" s="3"/>
    </row>
    <row r="13" spans="2:9" ht="24.75" customHeight="1">
      <c r="B13" s="28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40" t="s">
        <v>16</v>
      </c>
      <c r="C14" s="41"/>
      <c r="D14" s="57" t="str">
        <f>"일금 "&amp;NUMBERSTRING(G14,1)&amp;" 원정"</f>
        <v>일금 일백팔십만 원정</v>
      </c>
      <c r="E14" s="58"/>
      <c r="F14" s="59"/>
      <c r="G14" s="63">
        <f>SUM(H17:I22)</f>
        <v>1800000</v>
      </c>
      <c r="H14" s="64"/>
      <c r="I14" s="65"/>
    </row>
    <row r="15" spans="2:9" ht="24.75" customHeight="1">
      <c r="B15" s="42"/>
      <c r="C15" s="43"/>
      <c r="D15" s="60"/>
      <c r="E15" s="61"/>
      <c r="F15" s="62"/>
      <c r="G15" s="66"/>
      <c r="H15" s="67"/>
      <c r="I15" s="68"/>
    </row>
    <row r="16" spans="2:9" ht="35.25" customHeight="1">
      <c r="B16" s="29" t="s">
        <v>22</v>
      </c>
      <c r="C16" s="69" t="s">
        <v>24</v>
      </c>
      <c r="D16" s="70"/>
      <c r="E16" s="13" t="s">
        <v>17</v>
      </c>
      <c r="F16" s="13" t="s">
        <v>18</v>
      </c>
      <c r="G16" s="13" t="s">
        <v>19</v>
      </c>
      <c r="H16" s="69" t="s">
        <v>20</v>
      </c>
      <c r="I16" s="70"/>
    </row>
    <row r="17" spans="2:9" ht="35.25" customHeight="1">
      <c r="B17" s="30">
        <v>45063</v>
      </c>
      <c r="C17" s="90" t="s">
        <v>30</v>
      </c>
      <c r="D17" s="56"/>
      <c r="E17" s="15" t="s">
        <v>31</v>
      </c>
      <c r="F17" s="13">
        <v>2</v>
      </c>
      <c r="G17" s="2">
        <v>900000</v>
      </c>
      <c r="H17" s="55">
        <f t="shared" ref="H17" si="0">F17*G17</f>
        <v>1800000</v>
      </c>
      <c r="I17" s="56"/>
    </row>
    <row r="18" spans="2:9" ht="35.25" customHeight="1">
      <c r="B18" s="30"/>
      <c r="C18" s="90"/>
      <c r="D18" s="56"/>
      <c r="E18" s="39"/>
      <c r="F18" s="13"/>
      <c r="G18" s="2"/>
      <c r="H18" s="55"/>
      <c r="I18" s="56"/>
    </row>
    <row r="19" spans="2:9" ht="35.25" customHeight="1">
      <c r="B19" s="30"/>
      <c r="C19" s="53"/>
      <c r="D19" s="54"/>
      <c r="E19" s="35"/>
      <c r="F19" s="34"/>
      <c r="G19" s="38"/>
      <c r="H19" s="86">
        <f t="shared" ref="H19" si="1">F19*G19</f>
        <v>0</v>
      </c>
      <c r="I19" s="54"/>
    </row>
    <row r="20" spans="2:9" ht="35.25" customHeight="1">
      <c r="B20" s="30"/>
      <c r="C20" s="53"/>
      <c r="D20" s="54"/>
      <c r="E20" s="15"/>
      <c r="F20" s="13"/>
      <c r="G20" s="38"/>
      <c r="H20" s="55">
        <f t="shared" ref="H20:H22" si="2">F20*G20</f>
        <v>0</v>
      </c>
      <c r="I20" s="56"/>
    </row>
    <row r="21" spans="2:9" ht="35.25" customHeight="1">
      <c r="B21" s="30"/>
      <c r="C21" s="50"/>
      <c r="D21" s="51"/>
      <c r="E21" s="15"/>
      <c r="F21" s="13"/>
      <c r="G21" s="2"/>
      <c r="H21" s="51">
        <f t="shared" ref="H21" si="3">F21*G21</f>
        <v>0</v>
      </c>
      <c r="I21" s="51"/>
    </row>
    <row r="22" spans="2:9" ht="35.25" customHeight="1">
      <c r="B22" s="30"/>
      <c r="C22" s="50"/>
      <c r="D22" s="51"/>
      <c r="E22" s="15"/>
      <c r="F22" s="13"/>
      <c r="G22" s="2"/>
      <c r="H22" s="51">
        <f t="shared" si="2"/>
        <v>0</v>
      </c>
      <c r="I22" s="51"/>
    </row>
    <row r="23" spans="2:9" ht="35.25" customHeight="1">
      <c r="B23" s="37"/>
      <c r="C23" s="52"/>
      <c r="D23" s="52"/>
      <c r="E23" s="37"/>
      <c r="F23" s="36">
        <f>SUM(F17:F22)</f>
        <v>2</v>
      </c>
      <c r="G23" s="37"/>
      <c r="H23" s="52"/>
      <c r="I23" s="52"/>
    </row>
    <row r="24" spans="2:9" ht="44.25" customHeight="1">
      <c r="B24" s="87"/>
      <c r="C24" s="88"/>
      <c r="D24" s="88"/>
      <c r="E24" s="88"/>
      <c r="F24" s="88"/>
      <c r="G24" s="88"/>
      <c r="H24" s="88"/>
      <c r="I24" s="89"/>
    </row>
    <row r="25" spans="2:9" ht="30" customHeight="1">
      <c r="B25" s="44" t="s">
        <v>34</v>
      </c>
      <c r="C25" s="45"/>
      <c r="D25" s="45"/>
      <c r="E25" s="45"/>
      <c r="F25" s="45"/>
      <c r="G25" s="45"/>
      <c r="H25" s="45"/>
      <c r="I25" s="46"/>
    </row>
    <row r="26" spans="2:9" ht="30" customHeight="1">
      <c r="B26" s="47" t="s">
        <v>29</v>
      </c>
      <c r="C26" s="48"/>
      <c r="D26" s="48"/>
      <c r="E26" s="48"/>
      <c r="F26" s="48"/>
      <c r="G26" s="48"/>
      <c r="H26" s="48"/>
      <c r="I26" s="49"/>
    </row>
    <row r="27" spans="2:9" ht="15.75" customHeight="1">
      <c r="B27" s="31"/>
      <c r="C27" s="22"/>
      <c r="D27" s="22"/>
      <c r="E27" s="22"/>
      <c r="F27" s="22"/>
      <c r="G27" s="22"/>
      <c r="H27" s="22"/>
      <c r="I27" s="22"/>
    </row>
    <row r="28" spans="2:9" ht="24.75" customHeight="1">
      <c r="B28" s="32"/>
      <c r="C28" s="12"/>
      <c r="D28" s="12"/>
      <c r="E28" s="12"/>
      <c r="F28" s="12"/>
      <c r="G28" s="12"/>
      <c r="H28" s="12"/>
      <c r="I28" s="12"/>
    </row>
    <row r="29" spans="2:9" ht="24.75" customHeight="1">
      <c r="B29" s="32"/>
      <c r="C29" s="12"/>
      <c r="D29" s="12"/>
      <c r="E29" s="12"/>
      <c r="F29" s="12"/>
      <c r="G29" s="12"/>
      <c r="H29" s="12"/>
      <c r="I29" s="12"/>
    </row>
    <row r="30" spans="2:9" ht="24.75" customHeight="1">
      <c r="B30" s="32"/>
      <c r="C30" s="12"/>
      <c r="D30" s="12"/>
      <c r="E30" s="12"/>
      <c r="F30" s="12"/>
      <c r="G30" s="12"/>
      <c r="H30" s="12"/>
      <c r="I30" s="12"/>
    </row>
    <row r="31" spans="2:9" ht="24.75" customHeight="1">
      <c r="B31" s="32"/>
      <c r="C31" s="12"/>
      <c r="D31" s="12"/>
      <c r="E31" s="12"/>
      <c r="F31" s="12"/>
      <c r="G31" s="12"/>
      <c r="H31" s="12"/>
      <c r="I31" s="12"/>
    </row>
    <row r="32" spans="2:9" ht="24.75" customHeight="1">
      <c r="B32" s="32"/>
      <c r="C32" s="12"/>
      <c r="D32" s="12"/>
      <c r="E32" s="12"/>
      <c r="F32" s="12"/>
      <c r="G32" s="12"/>
      <c r="H32" s="12"/>
      <c r="I32" s="12"/>
    </row>
    <row r="33" spans="2:9" ht="24.75" customHeight="1">
      <c r="B33" s="32"/>
      <c r="C33" s="12"/>
      <c r="D33" s="12"/>
      <c r="E33" s="12"/>
      <c r="F33" s="12"/>
      <c r="G33" s="12"/>
      <c r="H33" s="12"/>
      <c r="I33" s="12"/>
    </row>
    <row r="34" spans="2:9" ht="24.75" customHeight="1">
      <c r="B34" s="32"/>
      <c r="C34" s="12"/>
      <c r="D34" s="12"/>
      <c r="E34" s="12"/>
      <c r="F34" s="12"/>
      <c r="G34" s="12"/>
      <c r="H34" s="12"/>
      <c r="I34" s="12"/>
    </row>
  </sheetData>
  <mergeCells count="32">
    <mergeCell ref="H19:I19"/>
    <mergeCell ref="B24:I24"/>
    <mergeCell ref="H16:I16"/>
    <mergeCell ref="C17:D17"/>
    <mergeCell ref="H17:I17"/>
    <mergeCell ref="C18:D18"/>
    <mergeCell ref="H18:I18"/>
    <mergeCell ref="B8:D8"/>
    <mergeCell ref="B9:D9"/>
    <mergeCell ref="B11:C11"/>
    <mergeCell ref="B2:I2"/>
    <mergeCell ref="B4:I4"/>
    <mergeCell ref="G6:I6"/>
    <mergeCell ref="B7:D7"/>
    <mergeCell ref="G8:I8"/>
    <mergeCell ref="G11:I11"/>
    <mergeCell ref="B14:C14"/>
    <mergeCell ref="B15:C15"/>
    <mergeCell ref="B25:I25"/>
    <mergeCell ref="B26:I26"/>
    <mergeCell ref="C22:D22"/>
    <mergeCell ref="H22:I22"/>
    <mergeCell ref="C21:D21"/>
    <mergeCell ref="H21:I21"/>
    <mergeCell ref="H23:I23"/>
    <mergeCell ref="C23:D23"/>
    <mergeCell ref="C20:D20"/>
    <mergeCell ref="H20:I20"/>
    <mergeCell ref="D14:F15"/>
    <mergeCell ref="G14:I15"/>
    <mergeCell ref="C16:D16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포함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2023-03-24T05:26:07Z</cp:lastPrinted>
  <dcterms:created xsi:type="dcterms:W3CDTF">2013-12-16T05:21:51Z</dcterms:created>
  <dcterms:modified xsi:type="dcterms:W3CDTF">2023-03-24T05:26:46Z</dcterms:modified>
</cp:coreProperties>
</file>