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F16" i="7"/>
  <c r="G19"/>
  <c r="G20"/>
  <c r="G23"/>
  <c r="C16" l="1"/>
</calcChain>
</file>

<file path=xl/sharedStrings.xml><?xml version="1.0" encoding="utf-8"?>
<sst xmlns="http://schemas.openxmlformats.org/spreadsheetml/2006/main" count="37" uniqueCount="36">
  <si>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</si>
  <si>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</si>
  <si>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</si>
  <si>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</si>
  <si>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</si>
  <si>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</si>
  <si>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</si>
  <si>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</si>
  <si>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</si>
  <si>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</si>
  <si>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</si>
  <si>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</si>
  <si>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</si>
  <si>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</si>
  <si>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</si>
  <si>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</si>
  <si>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</si>
  <si>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</si>
  <si>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</si>
  <si>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</si>
  <si>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</si>
  <si>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</si>
  <si>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</si>
  <si>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</si>
  <si>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</si>
  <si>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</si>
  <si>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</si>
  <si>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</si>
  <si>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</si>
  <si>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</si>
  <si>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</si>
  <si>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 xml:space="preserve">2019 년   9  월  5 일 </t>
    <phoneticPr fontId="2" type="noConversion"/>
  </si>
  <si>
    <t>영등포구치매안심센터 귀하</t>
    <phoneticPr fontId="2" type="noConversion"/>
  </si>
  <si>
    <t>12:00출발 센터 - 힐리언스 선마을
(편도)</t>
    <phoneticPr fontId="2" type="noConversion"/>
  </si>
  <si>
    <t>13:00출발 힐리언스 선마을 - 센터
(편도)</t>
    <phoneticPr fontId="2" type="noConversion"/>
  </si>
  <si>
    <t>41석
대형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</si>
</sst>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K18" sqref="K18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2" t="s">
        <v>21</v>
      </c>
      <c r="B3" s="73"/>
      <c r="C3" s="73"/>
      <c r="D3" s="73"/>
      <c r="E3" s="73"/>
      <c r="F3" s="73"/>
      <c r="G3" s="73"/>
      <c r="H3" s="73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4" t="s">
        <v>23</v>
      </c>
      <c r="G8" s="75"/>
      <c r="H8" s="76"/>
    </row>
    <row r="9" spans="1:8" ht="31.5" customHeight="1" thickBot="1">
      <c r="A9" s="77" t="s">
        <v>31</v>
      </c>
      <c r="B9" s="77"/>
      <c r="C9" s="77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8" t="s">
        <v>24</v>
      </c>
      <c r="G10" s="78"/>
      <c r="H10" s="79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80" t="s">
        <v>32</v>
      </c>
      <c r="B12" s="80"/>
      <c r="C12" s="80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71" t="s">
        <v>22</v>
      </c>
      <c r="B14" s="71"/>
      <c r="C14" s="71"/>
      <c r="D14" s="71"/>
      <c r="E14" s="71"/>
      <c r="F14" s="71"/>
      <c r="G14" s="71"/>
      <c r="H14" s="71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6" t="s">
        <v>6</v>
      </c>
      <c r="B16" s="57"/>
      <c r="C16" s="58">
        <f>F16</f>
        <v>800000</v>
      </c>
      <c r="D16" s="59"/>
      <c r="E16" s="59"/>
      <c r="F16" s="62">
        <f>SUM(G19:H23)</f>
        <v>800000</v>
      </c>
      <c r="G16" s="63"/>
      <c r="H16" s="64"/>
    </row>
    <row r="17" spans="1:8" ht="20.25" customHeight="1">
      <c r="A17" s="68" t="s">
        <v>27</v>
      </c>
      <c r="B17" s="69"/>
      <c r="C17" s="60"/>
      <c r="D17" s="61"/>
      <c r="E17" s="61"/>
      <c r="F17" s="65"/>
      <c r="G17" s="66"/>
      <c r="H17" s="67"/>
    </row>
    <row r="18" spans="1:8" ht="30" customHeight="1">
      <c r="A18" s="5" t="s">
        <v>5</v>
      </c>
      <c r="B18" s="70" t="s">
        <v>4</v>
      </c>
      <c r="C18" s="50"/>
      <c r="D18" s="5" t="s">
        <v>3</v>
      </c>
      <c r="E18" s="5" t="s">
        <v>2</v>
      </c>
      <c r="F18" s="4" t="s">
        <v>1</v>
      </c>
      <c r="G18" s="70" t="s">
        <v>0</v>
      </c>
      <c r="H18" s="50"/>
    </row>
    <row r="19" spans="1:8" s="3" customFormat="1" ht="39" customHeight="1">
      <c r="A19" s="6">
        <v>43763</v>
      </c>
      <c r="B19" s="49" t="s">
        <v>33</v>
      </c>
      <c r="C19" s="50"/>
      <c r="D19" s="81" t="s">
        <v>35</v>
      </c>
      <c r="E19" s="81">
        <v>1</v>
      </c>
      <c r="F19" s="4">
        <v>400000</v>
      </c>
      <c r="G19" s="51">
        <f>E19*F19</f>
        <v>400000</v>
      </c>
      <c r="H19" s="52"/>
    </row>
    <row r="20" spans="1:8" s="3" customFormat="1" ht="40.5" customHeight="1">
      <c r="A20" s="6">
        <v>43764</v>
      </c>
      <c r="B20" s="49" t="s">
        <v>34</v>
      </c>
      <c r="C20" s="50"/>
      <c r="D20" s="81" t="s">
        <v>35</v>
      </c>
      <c r="E20" s="81">
        <v>1</v>
      </c>
      <c r="F20" s="4">
        <v>400000</v>
      </c>
      <c r="G20" s="51">
        <f>E20*F20</f>
        <v>400000</v>
      </c>
      <c r="H20" s="52"/>
    </row>
    <row r="21" spans="1:8" s="3" customFormat="1" ht="32.25" customHeight="1">
      <c r="A21" s="6"/>
      <c r="B21" s="49"/>
      <c r="C21" s="50"/>
      <c r="D21" s="6"/>
      <c r="E21" s="5"/>
      <c r="F21" s="4"/>
      <c r="G21" s="51"/>
      <c r="H21" s="52"/>
    </row>
    <row r="22" spans="1:8" ht="32.25" customHeight="1">
      <c r="A22" s="6"/>
      <c r="B22" s="49"/>
      <c r="C22" s="50"/>
      <c r="D22" s="6"/>
      <c r="E22" s="5"/>
      <c r="F22" s="4"/>
      <c r="G22" s="51"/>
      <c r="H22" s="52"/>
    </row>
    <row r="23" spans="1:8" ht="32.25" customHeight="1">
      <c r="A23" s="38"/>
      <c r="B23" s="49"/>
      <c r="C23" s="50"/>
      <c r="D23" s="6"/>
      <c r="E23" s="5"/>
      <c r="F23" s="4"/>
      <c r="G23" s="51">
        <f t="shared" ref="G23" si="0">E23*F23</f>
        <v>0</v>
      </c>
      <c r="H23" s="52"/>
    </row>
    <row r="24" spans="1:8" s="3" customFormat="1" ht="26.25" customHeight="1">
      <c r="A24" s="42" t="s">
        <v>29</v>
      </c>
      <c r="B24" s="43"/>
      <c r="C24" s="43"/>
      <c r="D24" s="43"/>
      <c r="E24" s="43"/>
      <c r="F24" s="43"/>
      <c r="G24" s="43"/>
      <c r="H24" s="44"/>
    </row>
    <row r="25" spans="1:8" s="3" customFormat="1" ht="26.25" customHeight="1">
      <c r="A25" s="53" t="s">
        <v>30</v>
      </c>
      <c r="B25" s="54"/>
      <c r="C25" s="54"/>
      <c r="D25" s="54"/>
      <c r="E25" s="54"/>
      <c r="F25" s="54"/>
      <c r="G25" s="54"/>
      <c r="H25" s="55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45" t="s">
        <v>25</v>
      </c>
      <c r="B27" s="46"/>
      <c r="C27" s="46"/>
      <c r="D27" s="46"/>
      <c r="E27" s="46"/>
      <c r="F27" s="46"/>
      <c r="G27" s="46"/>
      <c r="H27" s="47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48"/>
      <c r="B29" s="48"/>
      <c r="C29" s="48"/>
      <c r="D29" s="48"/>
      <c r="E29" s="48"/>
      <c r="F29" s="48"/>
      <c r="G29" s="48"/>
      <c r="H29" s="48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2019-09-05T07:41:11Z</dcterms:modified>
</cp:coreProperties>
</file>