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1_기타'!$A$1:$I$28</definedName>
  </definedNames>
  <calcPr calcId="124519"/>
</workbook>
</file>

<file path=xl/calcChain.xml><?xml version="1.0" encoding="utf-8"?>
<calcChain xmlns="http://schemas.openxmlformats.org/spreadsheetml/2006/main">
  <c r="F16" i="7"/>
  <c r="G21"/>
  <c r="G22"/>
  <c r="G23"/>
  <c r="G20"/>
  <c r="G24"/>
  <c r="G19"/>
  <c r="C16" l="1"/>
</calcChain>
</file>

<file path=xl/sharedStrings.xml><?xml version="1.0" encoding="utf-8"?>
<sst xmlns="http://schemas.openxmlformats.org/spreadsheetml/2006/main" count="45" uniqueCount="39">
  <si>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</si>
  <si>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</si>
  <si>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</si>
  <si>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</si>
  <si>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</si>
  <si>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</si>
  <si>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</si>
  <si>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</si>
  <si>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</si>
  <si>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</si>
  <si>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</si>
  <si>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</si>
  <si>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</si>
  <si>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</si>
  <si>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</si>
  <si>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</si>
  <si>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</si>
  <si>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</si>
  <si>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</si>
  <si>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</si>
  <si>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</si>
  <si>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</si>
  <si>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</si>
  <si>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</si>
  <si>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</si>
  <si>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</si>
  <si>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</si>
  <si>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</si>
  <si>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</si>
  <si>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</si>
  <si>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대형</t>
    <phoneticPr fontId="2" type="noConversion"/>
  </si>
  <si>
    <t>* 41인승 또는 45인승으로 배차예정입니다. 견적으로 보내드립니다.</t>
    <phoneticPr fontId="2" type="noConversion"/>
  </si>
  <si>
    <t xml:space="preserve">2019 년   11  월  11 일 </t>
    <phoneticPr fontId="2" type="noConversion"/>
  </si>
  <si>
    <t>유네스코아태교육원 귀하</t>
    <phoneticPr fontId="2" type="noConversion"/>
  </si>
  <si>
    <t>인천공항  - 호텔</t>
    <phoneticPr fontId="2" type="noConversion"/>
  </si>
  <si>
    <t>호텔 - 아태교육원 - 투어</t>
    <phoneticPr fontId="2" type="noConversion"/>
  </si>
  <si>
    <t>호텔 - 덕수궁 투어 및 점프관람</t>
    <phoneticPr fontId="2" type="noConversion"/>
  </si>
  <si>
    <t>호텔 - 서울근교</t>
    <phoneticPr fontId="2" type="noConversion"/>
  </si>
  <si>
    <t>호텔 - 인천공항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</si>
</sst>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>
      <selection activeCell="F18" sqref="F18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2" t="s">
        <v>21</v>
      </c>
      <c r="B3" s="73"/>
      <c r="C3" s="73"/>
      <c r="D3" s="73"/>
      <c r="E3" s="73"/>
      <c r="F3" s="73"/>
      <c r="G3" s="73"/>
      <c r="H3" s="73"/>
    </row>
    <row r="4" spans="1:8" ht="27" customHeight="1">
      <c r="A4" s="38"/>
      <c r="B4" s="39"/>
      <c r="C4" s="39"/>
      <c r="D4" s="39"/>
      <c r="E4" s="39"/>
      <c r="F4" s="39"/>
      <c r="G4" s="39"/>
      <c r="H4" s="39"/>
    </row>
    <row r="5" spans="1:8" ht="16.5">
      <c r="D5" s="39"/>
      <c r="E5" s="39"/>
      <c r="F5" s="19"/>
      <c r="G5" s="39"/>
      <c r="H5" s="39"/>
    </row>
    <row r="6" spans="1:8" ht="20.25">
      <c r="A6" s="18"/>
      <c r="B6" s="18"/>
      <c r="C6" s="18"/>
      <c r="D6" s="39"/>
      <c r="E6" s="39"/>
      <c r="F6" s="19"/>
      <c r="G6" s="39"/>
      <c r="H6" s="39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4" t="s">
        <v>23</v>
      </c>
      <c r="G8" s="75"/>
      <c r="H8" s="76"/>
    </row>
    <row r="9" spans="1:8" ht="31.5" customHeight="1" thickBot="1">
      <c r="A9" s="77" t="s">
        <v>32</v>
      </c>
      <c r="B9" s="77"/>
      <c r="C9" s="77"/>
      <c r="D9" s="7"/>
      <c r="E9" s="13" t="s">
        <v>19</v>
      </c>
      <c r="F9" s="21" t="s">
        <v>18</v>
      </c>
      <c r="G9" s="12" t="s">
        <v>17</v>
      </c>
      <c r="H9" s="40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8" t="s">
        <v>24</v>
      </c>
      <c r="G10" s="78"/>
      <c r="H10" s="79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0" t="s">
        <v>33</v>
      </c>
      <c r="B12" s="80"/>
      <c r="C12" s="80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1" t="s">
        <v>22</v>
      </c>
      <c r="B14" s="71"/>
      <c r="C14" s="71"/>
      <c r="D14" s="71"/>
      <c r="E14" s="71"/>
      <c r="F14" s="71"/>
      <c r="G14" s="71"/>
      <c r="H14" s="71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6" t="s">
        <v>6</v>
      </c>
      <c r="B16" s="57"/>
      <c r="C16" s="58">
        <f>F16</f>
        <v>2400000</v>
      </c>
      <c r="D16" s="59"/>
      <c r="E16" s="59"/>
      <c r="F16" s="62">
        <f>SUM(G19:H24)</f>
        <v>2400000</v>
      </c>
      <c r="G16" s="63"/>
      <c r="H16" s="64"/>
    </row>
    <row r="17" spans="1:8" ht="20.25" customHeight="1">
      <c r="A17" s="68" t="s">
        <v>27</v>
      </c>
      <c r="B17" s="69"/>
      <c r="C17" s="60"/>
      <c r="D17" s="61"/>
      <c r="E17" s="61"/>
      <c r="F17" s="65"/>
      <c r="G17" s="66"/>
      <c r="H17" s="67"/>
    </row>
    <row r="18" spans="1:8" ht="30" customHeight="1">
      <c r="A18" s="5" t="s">
        <v>5</v>
      </c>
      <c r="B18" s="70" t="s">
        <v>4</v>
      </c>
      <c r="C18" s="50"/>
      <c r="D18" s="5" t="s">
        <v>3</v>
      </c>
      <c r="E18" s="5" t="s">
        <v>2</v>
      </c>
      <c r="F18" s="4" t="s">
        <v>1</v>
      </c>
      <c r="G18" s="70" t="s">
        <v>0</v>
      </c>
      <c r="H18" s="50"/>
    </row>
    <row r="19" spans="1:8" s="3" customFormat="1" ht="32.25" customHeight="1">
      <c r="A19" s="6">
        <v>43786</v>
      </c>
      <c r="B19" s="49" t="s">
        <v>34</v>
      </c>
      <c r="C19" s="50"/>
      <c r="D19" s="41" t="s">
        <v>30</v>
      </c>
      <c r="E19" s="5">
        <v>1</v>
      </c>
      <c r="F19" s="4">
        <v>400000</v>
      </c>
      <c r="G19" s="51">
        <f>E19*F19</f>
        <v>400000</v>
      </c>
      <c r="H19" s="52"/>
    </row>
    <row r="20" spans="1:8" s="3" customFormat="1" ht="32.25" customHeight="1">
      <c r="A20" s="6">
        <v>43787</v>
      </c>
      <c r="B20" s="49" t="s">
        <v>35</v>
      </c>
      <c r="C20" s="50"/>
      <c r="D20" s="41" t="s">
        <v>30</v>
      </c>
      <c r="E20" s="5">
        <v>1</v>
      </c>
      <c r="F20" s="4">
        <v>400000</v>
      </c>
      <c r="G20" s="51">
        <f>E20*F20</f>
        <v>400000</v>
      </c>
      <c r="H20" s="52"/>
    </row>
    <row r="21" spans="1:8" s="3" customFormat="1" ht="32.25" customHeight="1">
      <c r="A21" s="6">
        <v>43789</v>
      </c>
      <c r="B21" s="49" t="s">
        <v>36</v>
      </c>
      <c r="C21" s="50"/>
      <c r="D21" s="41" t="s">
        <v>30</v>
      </c>
      <c r="E21" s="5">
        <v>1</v>
      </c>
      <c r="F21" s="4">
        <v>350000</v>
      </c>
      <c r="G21" s="51">
        <f t="shared" ref="G21:G23" si="0">E21*F21</f>
        <v>350000</v>
      </c>
      <c r="H21" s="52"/>
    </row>
    <row r="22" spans="1:8" s="3" customFormat="1" ht="32.25" customHeight="1">
      <c r="A22" s="6">
        <v>43790</v>
      </c>
      <c r="B22" s="49" t="s">
        <v>37</v>
      </c>
      <c r="C22" s="50"/>
      <c r="D22" s="41" t="s">
        <v>30</v>
      </c>
      <c r="E22" s="5">
        <v>1</v>
      </c>
      <c r="F22" s="4">
        <v>450000</v>
      </c>
      <c r="G22" s="51">
        <f t="shared" si="0"/>
        <v>450000</v>
      </c>
      <c r="H22" s="52"/>
    </row>
    <row r="23" spans="1:8" ht="32.25" customHeight="1">
      <c r="A23" s="6">
        <v>43791</v>
      </c>
      <c r="B23" s="49" t="s">
        <v>37</v>
      </c>
      <c r="C23" s="50"/>
      <c r="D23" s="41" t="s">
        <v>30</v>
      </c>
      <c r="E23" s="5">
        <v>1</v>
      </c>
      <c r="F23" s="4">
        <v>450000</v>
      </c>
      <c r="G23" s="51">
        <f t="shared" si="0"/>
        <v>450000</v>
      </c>
      <c r="H23" s="52"/>
    </row>
    <row r="24" spans="1:8" ht="32.25" customHeight="1">
      <c r="A24" s="6">
        <v>43792</v>
      </c>
      <c r="B24" s="49" t="s">
        <v>38</v>
      </c>
      <c r="C24" s="50"/>
      <c r="D24" s="41" t="s">
        <v>30</v>
      </c>
      <c r="E24" s="5">
        <v>1</v>
      </c>
      <c r="F24" s="4">
        <v>350000</v>
      </c>
      <c r="G24" s="51">
        <f t="shared" ref="G24" si="1">E24*F24</f>
        <v>350000</v>
      </c>
      <c r="H24" s="52"/>
    </row>
    <row r="25" spans="1:8" s="3" customFormat="1" ht="26.25" customHeight="1">
      <c r="A25" s="42" t="s">
        <v>29</v>
      </c>
      <c r="B25" s="43"/>
      <c r="C25" s="43"/>
      <c r="D25" s="43"/>
      <c r="E25" s="43"/>
      <c r="F25" s="43"/>
      <c r="G25" s="43"/>
      <c r="H25" s="44"/>
    </row>
    <row r="26" spans="1:8" s="3" customFormat="1" ht="26.25" customHeight="1">
      <c r="A26" s="53" t="s">
        <v>31</v>
      </c>
      <c r="B26" s="54"/>
      <c r="C26" s="54"/>
      <c r="D26" s="54"/>
      <c r="E26" s="54"/>
      <c r="F26" s="54"/>
      <c r="G26" s="54"/>
      <c r="H26" s="55"/>
    </row>
    <row r="27" spans="1:8" s="3" customFormat="1" ht="27.95" customHeight="1">
      <c r="A27" s="35" t="s">
        <v>26</v>
      </c>
      <c r="B27" s="36"/>
      <c r="C27" s="36"/>
      <c r="D27" s="36"/>
      <c r="E27" s="36"/>
      <c r="F27" s="36"/>
      <c r="G27" s="36"/>
      <c r="H27" s="37"/>
    </row>
    <row r="28" spans="1:8" s="3" customFormat="1" ht="27.95" customHeight="1">
      <c r="A28" s="45" t="s">
        <v>25</v>
      </c>
      <c r="B28" s="46"/>
      <c r="C28" s="46"/>
      <c r="D28" s="46"/>
      <c r="E28" s="46"/>
      <c r="F28" s="46"/>
      <c r="G28" s="46"/>
      <c r="H28" s="47"/>
    </row>
    <row r="29" spans="1:8" ht="20.100000000000001" customHeight="1">
      <c r="A29" s="2"/>
      <c r="B29" s="2"/>
      <c r="C29" s="2"/>
      <c r="D29" s="28"/>
      <c r="E29" s="28"/>
      <c r="F29" s="25"/>
      <c r="G29" s="2"/>
      <c r="H29" s="2"/>
    </row>
    <row r="30" spans="1:8" ht="20.100000000000001" customHeight="1">
      <c r="A30" s="48"/>
      <c r="B30" s="48"/>
      <c r="C30" s="48"/>
      <c r="D30" s="48"/>
      <c r="E30" s="48"/>
      <c r="F30" s="48"/>
      <c r="G30" s="48"/>
      <c r="H30" s="48"/>
    </row>
    <row r="31" spans="1:8" ht="20.100000000000001" customHeight="1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  <row r="41" spans="1:8">
      <c r="A41" s="1"/>
      <c r="B41" s="1"/>
      <c r="C41" s="1"/>
      <c r="D41" s="29"/>
      <c r="E41" s="29"/>
      <c r="F41" s="26"/>
      <c r="G41" s="1"/>
      <c r="H41" s="1"/>
    </row>
  </sheetData>
  <mergeCells count="28">
    <mergeCell ref="G21:H21"/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5:H25"/>
    <mergeCell ref="A28:H28"/>
    <mergeCell ref="A30:H30"/>
    <mergeCell ref="B19:C19"/>
    <mergeCell ref="G19:H19"/>
    <mergeCell ref="B23:C23"/>
    <mergeCell ref="G23:H23"/>
    <mergeCell ref="B24:C24"/>
    <mergeCell ref="G24:H24"/>
    <mergeCell ref="B20:C20"/>
    <mergeCell ref="B22:C22"/>
    <mergeCell ref="G20:H20"/>
    <mergeCell ref="G22:H22"/>
    <mergeCell ref="A26:H26"/>
    <mergeCell ref="B21:C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2019-11-11T02:03:41Z</dcterms:modified>
</cp:coreProperties>
</file>