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이영복님" sheetId="6" r:id="rId1"/>
  </sheets>
  <calcPr calcId="124519"/>
</workbook>
</file>

<file path=xl/calcChain.xml><?xml version="1.0" encoding="utf-8"?>
<calcChain xmlns="http://schemas.openxmlformats.org/spreadsheetml/2006/main">
  <c r="G19" i="6"/>
  <c r="F16" s="1"/>
  <c r="C16" l="1"/>
</calcChain>
</file>

<file path=xl/sharedStrings.xml><?xml version="1.0" encoding="utf-8"?>
<sst xmlns="http://schemas.openxmlformats.org/spreadsheetml/2006/main" count="33" uniqueCount="33">
  <si>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</si>
  <si>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</si>
  <si>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</si>
  <si>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</si>
  <si>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</si>
  <si>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</si>
  <si>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</si>
  <si>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</si>
  <si>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</si>
  <si>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</si>
  <si>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</si>
  <si>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</si>
  <si>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</si>
  <si>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</si>
  <si>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</si>
  <si>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</si>
  <si>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</si>
  <si>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</si>
  <si>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</si>
  <si>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</si>
  <si>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</si>
  <si>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</si>
  <si>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</si>
  <si>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</si>
  <si>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</si>
  <si>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</si>
  <si>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</si>
  <si>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</si>
  <si>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</si>
  <si>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한 인 기 (인)</t>
    <phoneticPr fontId="2" type="noConversion"/>
  </si>
  <si>
    <t xml:space="preserve">2017  년    3월   22일 </t>
    <phoneticPr fontId="2" type="noConversion"/>
  </si>
  <si>
    <t>박혜자  귀하</t>
    <phoneticPr fontId="2" type="noConversion"/>
  </si>
  <si>
    <t>인천 - 용인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</si>
</sst>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19" fillId="0" borderId="8" xfId="1" applyFont="1" applyBorder="1" applyAlignment="1">
      <alignment horizontal="center" vertical="center"/>
    </xf>
    <xf numFmtId="41" fontId="19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18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topLeftCell="A4" workbookViewId="0">
      <selection activeCell="F20" sqref="F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4" t="s">
        <v>22</v>
      </c>
      <c r="B3" s="65"/>
      <c r="C3" s="65"/>
      <c r="D3" s="65"/>
      <c r="E3" s="65"/>
      <c r="F3" s="65"/>
      <c r="G3" s="65"/>
      <c r="H3" s="65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21</v>
      </c>
      <c r="F8" s="66" t="s">
        <v>24</v>
      </c>
      <c r="G8" s="67"/>
      <c r="H8" s="68"/>
    </row>
    <row r="9" spans="1:8" ht="21.95" customHeight="1" thickBot="1">
      <c r="A9" s="69" t="s">
        <v>30</v>
      </c>
      <c r="B9" s="69"/>
      <c r="C9" s="69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95" customHeight="1">
      <c r="A10" s="9"/>
      <c r="B10" s="9"/>
      <c r="C10" s="9"/>
      <c r="D10" s="9"/>
      <c r="E10" s="15" t="s">
        <v>17</v>
      </c>
      <c r="F10" s="70" t="s">
        <v>26</v>
      </c>
      <c r="G10" s="70"/>
      <c r="H10" s="71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87" t="s">
        <v>31</v>
      </c>
      <c r="B12" s="72"/>
      <c r="C12" s="72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0" t="s">
        <v>23</v>
      </c>
      <c r="B14" s="60"/>
      <c r="C14" s="60"/>
      <c r="D14" s="60"/>
      <c r="E14" s="60"/>
      <c r="F14" s="60"/>
      <c r="G14" s="60"/>
      <c r="H14" s="60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3" t="s">
        <v>7</v>
      </c>
      <c r="B16" s="74"/>
      <c r="C16" s="75">
        <f>F16</f>
        <v>550000</v>
      </c>
      <c r="D16" s="76"/>
      <c r="E16" s="76"/>
      <c r="F16" s="79">
        <f>SUM(G19:H25)</f>
        <v>550000</v>
      </c>
      <c r="G16" s="80"/>
      <c r="H16" s="81"/>
    </row>
    <row r="17" spans="1:8" ht="20.25" customHeight="1">
      <c r="A17" s="85" t="s">
        <v>6</v>
      </c>
      <c r="B17" s="86"/>
      <c r="C17" s="77"/>
      <c r="D17" s="78"/>
      <c r="E17" s="78"/>
      <c r="F17" s="82"/>
      <c r="G17" s="83"/>
      <c r="H17" s="84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>
        <v>42837</v>
      </c>
      <c r="B19" s="58" t="s">
        <v>32</v>
      </c>
      <c r="C19" s="59"/>
      <c r="D19" s="8" t="s">
        <v>25</v>
      </c>
      <c r="E19" s="7">
        <v>1</v>
      </c>
      <c r="F19" s="6">
        <v>550000</v>
      </c>
      <c r="G19" s="48">
        <f>SUM(E19*F19)</f>
        <v>550000</v>
      </c>
      <c r="H19" s="49"/>
    </row>
    <row r="20" spans="1:8" s="3" customFormat="1" ht="26.25" customHeight="1">
      <c r="A20" s="8"/>
      <c r="B20" s="58"/>
      <c r="C20" s="59"/>
      <c r="D20" s="8"/>
      <c r="E20" s="7"/>
      <c r="F20" s="6"/>
      <c r="G20" s="48"/>
      <c r="H20" s="49"/>
    </row>
    <row r="21" spans="1:8" s="3" customFormat="1" ht="26.25" customHeight="1">
      <c r="A21" s="8"/>
      <c r="B21" s="54"/>
      <c r="C21" s="55"/>
      <c r="D21" s="8"/>
      <c r="E21" s="7"/>
      <c r="F21" s="6"/>
      <c r="G21" s="48"/>
      <c r="H21" s="49"/>
    </row>
    <row r="22" spans="1:8" s="3" customFormat="1" ht="26.25" customHeight="1">
      <c r="A22" s="8"/>
      <c r="B22" s="58"/>
      <c r="C22" s="59"/>
      <c r="D22" s="8"/>
      <c r="E22" s="7"/>
      <c r="F22" s="6"/>
      <c r="G22" s="48"/>
      <c r="H22" s="49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8"/>
      <c r="H24" s="49"/>
    </row>
    <row r="25" spans="1:8" s="3" customFormat="1" ht="26.25" customHeight="1">
      <c r="A25" s="45"/>
      <c r="B25" s="54"/>
      <c r="C25" s="55"/>
      <c r="D25" s="8"/>
      <c r="E25" s="7"/>
      <c r="F25" s="29"/>
      <c r="G25" s="48"/>
      <c r="H25" s="49"/>
    </row>
    <row r="26" spans="1:8" s="3" customFormat="1" ht="26.25" customHeight="1">
      <c r="A26" s="5"/>
      <c r="B26" s="46"/>
      <c r="C26" s="47"/>
      <c r="D26" s="8"/>
      <c r="E26" s="16"/>
      <c r="F26" s="4"/>
      <c r="G26" s="48"/>
      <c r="H26" s="49"/>
    </row>
    <row r="27" spans="1:8" s="3" customFormat="1" ht="26.25" customHeight="1">
      <c r="A27" s="61"/>
      <c r="B27" s="62"/>
      <c r="C27" s="62"/>
      <c r="D27" s="62"/>
      <c r="E27" s="62"/>
      <c r="F27" s="62"/>
      <c r="G27" s="62"/>
      <c r="H27" s="63"/>
    </row>
    <row r="28" spans="1:8" s="3" customFormat="1" ht="27.9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50" t="s">
        <v>27</v>
      </c>
      <c r="B29" s="51"/>
      <c r="C29" s="51"/>
      <c r="D29" s="51"/>
      <c r="E29" s="51"/>
      <c r="F29" s="51"/>
      <c r="G29" s="51"/>
      <c r="H29" s="52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53"/>
      <c r="B31" s="53"/>
      <c r="C31" s="53"/>
      <c r="D31" s="53"/>
      <c r="E31" s="53"/>
      <c r="F31" s="53"/>
      <c r="G31" s="53"/>
      <c r="H31" s="53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1"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이영복님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2015-03-06T10:00:01Z</cp:lastPrinted>
  <dcterms:created xsi:type="dcterms:W3CDTF">2011-10-11T07:02:53Z</dcterms:created>
  <dcterms:modified xsi:type="dcterms:W3CDTF">2017-03-22T06:10:41Z</dcterms:modified>
</cp:coreProperties>
</file>