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기타견적\"/>
    </mc:Choice>
  </mc:AlternateContent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(2)'!$A$1:$J$23</definedName>
  </definedNames>
  <calcPr calcId="152511"/>
</workbook>
</file>

<file path=xl/calcChain.xml><?xml version="1.0" encoding="utf-8"?>
<calcChain xmlns="http://schemas.openxmlformats.org/spreadsheetml/2006/main">
  <c r="H17" i="38" l="1"/>
  <c r="H18" i="38" l="1"/>
  <c r="H19" i="38"/>
  <c r="H20" i="38" l="1"/>
  <c r="G14" i="38" l="1"/>
  <c r="D14" i="38" s="1"/>
</calcChain>
</file>

<file path=xl/sharedStrings.xml><?xml version="1.0" encoding="utf-8"?>
<sst xmlns="http://schemas.openxmlformats.org/spreadsheetml/2006/main" count="37" uniqueCount="36">
  <si>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</si>
  <si>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</si>
  <si>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</si>
  <si>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</si>
  <si>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</si>
  <si>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</si>
  <si>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</si>
  <si>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</si>
  <si>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</si>
  <si>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</si>
  <si>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</si>
  <si>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</si>
  <si>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</si>
  <si>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</si>
  <si>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</si>
  <si>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</si>
  <si>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</si>
  <si>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</si>
  <si>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</si>
  <si>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</si>
  <si>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</si>
  <si>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</si>
  <si>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</si>
  <si>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</si>
  <si>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</si>
  <si>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</si>
  <si>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</si>
  <si>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서울시 종로구 삼일대로 469 서원B/D 8층</t>
    <phoneticPr fontId="2" type="noConversion"/>
  </si>
  <si>
    <t>(공급가액 + 부가세)</t>
    <phoneticPr fontId="2" type="noConversion"/>
  </si>
  <si>
    <t>대형</t>
    <phoneticPr fontId="2" type="noConversion"/>
  </si>
  <si>
    <t>◎ 세일여행사 최윤희 본부장, 안용 과장  02-739-1261 / 010-5266-5788</t>
    <phoneticPr fontId="2" type="noConversion"/>
  </si>
  <si>
    <t xml:space="preserve"> 수신: 김이슬 선생님 010-7136-1062 / leeseul030@naver.com</t>
    <phoneticPr fontId="2" type="noConversion"/>
  </si>
  <si>
    <t>김이슬님   귀하</t>
    <phoneticPr fontId="2" type="noConversion"/>
  </si>
  <si>
    <t>서울역(11:00) - 경희대
평화의전당 - 을지로입구
 - 서울역(21:30)</t>
    <phoneticPr fontId="2" type="noConversion"/>
  </si>
  <si>
    <t>평화의전당(18:00) -
을지로입구(편도)</t>
    <phoneticPr fontId="2" type="noConversion"/>
  </si>
  <si>
    <r>
      <t xml:space="preserve">◎ 부가세, 도로비 포함 / </t>
    </r>
    <r>
      <rPr>
        <b/>
        <u/>
        <sz val="12"/>
        <color rgb="FFFF0000"/>
        <rFont val="맑은 고딕"/>
        <family val="3"/>
        <charset val="129"/>
      </rPr>
      <t>주차비 별도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</si>
</sst>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&quot;월&quot;\ d&quot;일&quot;;\(aaa\)"/>
    <numFmt numFmtId="178" formatCode="mm\/dd\(aaa\)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b/>
      <u/>
      <sz val="12"/>
      <color rgb="FFFF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8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5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/>
    </xf>
    <xf numFmtId="0" fontId="0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31" fontId="4" fillId="0" borderId="10" xfId="2" applyNumberFormat="1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8" fillId="0" borderId="4" xfId="2" applyFont="1" applyBorder="1" applyAlignment="1">
      <alignment horizontal="left" vertical="center"/>
    </xf>
    <xf numFmtId="0" fontId="19" fillId="0" borderId="1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</cellXfs>
  <cellStyles count="7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  <cellStyle name="하이퍼링크" xfId="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952500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303818</xdr:colOff>
      <xdr:row>5</xdr:row>
      <xdr:rowOff>236046</xdr:rowOff>
    </xdr:from>
    <xdr:to>
      <xdr:col>9</xdr:col>
      <xdr:colOff>37115</xdr:colOff>
      <xdr:row>7</xdr:row>
      <xdr:rowOff>120542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1218" y="19886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view="pageBreakPreview" zoomScaleSheetLayoutView="100" workbookViewId="0">
      <selection activeCell="M6" sqref="M6"/>
    </sheetView>
  </sheetViews>
  <sheetFormatPr defaultRowHeight="24.75" customHeight="1"/>
  <cols>
    <col min="1" max="1" width="2.5" style="1" customWidth="1"/>
    <col min="2" max="2" width="12.75" style="1" customWidth="1"/>
    <col min="3" max="3" width="11.5" style="1" customWidth="1"/>
    <col min="4" max="4" width="12.625" style="1" customWidth="1"/>
    <col min="5" max="5" width="7" style="1" customWidth="1"/>
    <col min="6" max="6" width="9" style="1"/>
    <col min="7" max="7" width="11.375" style="1" bestFit="1" customWidth="1"/>
    <col min="8" max="8" width="9.5" style="1" customWidth="1"/>
    <col min="9" max="9" width="11.25" style="1" customWidth="1"/>
    <col min="10" max="10" width="2.125" style="1" customWidth="1"/>
    <col min="11" max="11" width="3.625" style="1" customWidth="1"/>
    <col min="12" max="16384" width="9" style="1"/>
  </cols>
  <sheetData>
    <row r="1" spans="2:9" ht="14.25" customHeight="1"/>
    <row r="2" spans="2:9" ht="24.75" customHeight="1">
      <c r="B2" s="33" t="s">
        <v>31</v>
      </c>
      <c r="C2" s="34"/>
      <c r="D2" s="34"/>
      <c r="E2" s="34"/>
      <c r="F2" s="34"/>
      <c r="G2" s="34"/>
      <c r="H2" s="34"/>
      <c r="I2" s="34"/>
    </row>
    <row r="4" spans="2:9" ht="39">
      <c r="B4" s="35" t="s">
        <v>0</v>
      </c>
      <c r="C4" s="36"/>
      <c r="D4" s="36"/>
      <c r="E4" s="36"/>
      <c r="F4" s="36"/>
      <c r="G4" s="36"/>
      <c r="H4" s="36"/>
      <c r="I4" s="36"/>
    </row>
    <row r="5" spans="2:9" ht="24.75" customHeight="1" thickBot="1">
      <c r="B5" s="15"/>
      <c r="C5" s="14"/>
      <c r="D5" s="14"/>
      <c r="E5" s="21"/>
      <c r="F5" s="21"/>
      <c r="G5" s="21"/>
      <c r="H5" s="21"/>
      <c r="I5" s="21"/>
    </row>
    <row r="6" spans="2:9" ht="24.75" customHeight="1" thickTop="1">
      <c r="E6" s="13"/>
      <c r="F6" s="12" t="s">
        <v>1</v>
      </c>
      <c r="G6" s="37" t="s">
        <v>21</v>
      </c>
      <c r="H6" s="38"/>
      <c r="I6" s="39"/>
    </row>
    <row r="7" spans="2:9" ht="33" customHeight="1">
      <c r="B7" s="40"/>
      <c r="C7" s="40"/>
      <c r="D7" s="40"/>
      <c r="E7" s="4"/>
      <c r="F7" s="11" t="s">
        <v>2</v>
      </c>
      <c r="G7" s="9" t="s">
        <v>3</v>
      </c>
      <c r="H7" s="9" t="s">
        <v>4</v>
      </c>
      <c r="I7" s="19" t="s">
        <v>23</v>
      </c>
    </row>
    <row r="8" spans="2:9" ht="24.75" customHeight="1" thickBot="1">
      <c r="B8" s="46">
        <v>44930</v>
      </c>
      <c r="C8" s="46"/>
      <c r="D8" s="46"/>
      <c r="E8" s="4"/>
      <c r="F8" s="11" t="s">
        <v>5</v>
      </c>
      <c r="G8" s="41" t="s">
        <v>27</v>
      </c>
      <c r="H8" s="41"/>
      <c r="I8" s="42"/>
    </row>
    <row r="9" spans="2:9" ht="24.75" customHeight="1">
      <c r="B9" s="40"/>
      <c r="C9" s="40"/>
      <c r="D9" s="40"/>
      <c r="E9" s="4"/>
      <c r="F9" s="11" t="s">
        <v>6</v>
      </c>
      <c r="G9" s="10" t="s">
        <v>7</v>
      </c>
      <c r="H9" s="9" t="s">
        <v>8</v>
      </c>
      <c r="I9" s="8" t="s">
        <v>9</v>
      </c>
    </row>
    <row r="10" spans="2:9" ht="24.75" customHeight="1">
      <c r="B10" s="30"/>
      <c r="C10" s="29"/>
      <c r="D10" s="29"/>
      <c r="E10" s="4"/>
      <c r="F10" s="26" t="s">
        <v>10</v>
      </c>
      <c r="G10" s="25" t="s">
        <v>11</v>
      </c>
      <c r="H10" s="23" t="s">
        <v>12</v>
      </c>
      <c r="I10" s="24" t="s">
        <v>13</v>
      </c>
    </row>
    <row r="11" spans="2:9" ht="24.75" customHeight="1" thickBot="1">
      <c r="B11" s="31" t="s">
        <v>32</v>
      </c>
      <c r="C11" s="32"/>
      <c r="D11" s="32"/>
      <c r="E11" s="4"/>
      <c r="F11" s="27" t="s">
        <v>25</v>
      </c>
      <c r="G11" s="43" t="s">
        <v>26</v>
      </c>
      <c r="H11" s="44"/>
      <c r="I11" s="45"/>
    </row>
    <row r="12" spans="2:9" ht="7.5" customHeight="1">
      <c r="B12" s="5"/>
      <c r="C12" s="4"/>
      <c r="D12" s="4"/>
      <c r="E12" s="4"/>
      <c r="F12" s="4"/>
      <c r="G12" s="4"/>
      <c r="H12" s="4"/>
      <c r="I12" s="4"/>
    </row>
    <row r="13" spans="2:9" ht="24.75" customHeight="1">
      <c r="B13" s="7" t="s">
        <v>14</v>
      </c>
      <c r="C13" s="6"/>
      <c r="D13" s="4"/>
      <c r="E13" s="4" t="s">
        <v>15</v>
      </c>
      <c r="F13" s="4"/>
      <c r="G13" s="4"/>
      <c r="H13" s="4"/>
      <c r="I13" s="4"/>
    </row>
    <row r="14" spans="2:9" ht="24.75" customHeight="1">
      <c r="B14" s="64" t="s">
        <v>16</v>
      </c>
      <c r="C14" s="65"/>
      <c r="D14" s="50" t="str">
        <f>"일금 "&amp;NUMBERSTRING(G14,1)&amp;" 원정"</f>
        <v>일금 이백이십만 원정</v>
      </c>
      <c r="E14" s="51"/>
      <c r="F14" s="52"/>
      <c r="G14" s="56">
        <f>SUM(H17:I20)</f>
        <v>2200000</v>
      </c>
      <c r="H14" s="57"/>
      <c r="I14" s="58"/>
    </row>
    <row r="15" spans="2:9" ht="24.75" customHeight="1">
      <c r="B15" s="66" t="s">
        <v>28</v>
      </c>
      <c r="C15" s="67"/>
      <c r="D15" s="53"/>
      <c r="E15" s="54"/>
      <c r="F15" s="55"/>
      <c r="G15" s="59"/>
      <c r="H15" s="60"/>
      <c r="I15" s="61"/>
    </row>
    <row r="16" spans="2:9" ht="35.25" customHeight="1">
      <c r="B16" s="3" t="s">
        <v>22</v>
      </c>
      <c r="C16" s="62" t="s">
        <v>24</v>
      </c>
      <c r="D16" s="63"/>
      <c r="E16" s="18" t="s">
        <v>17</v>
      </c>
      <c r="F16" s="18" t="s">
        <v>18</v>
      </c>
      <c r="G16" s="18" t="s">
        <v>19</v>
      </c>
      <c r="H16" s="62" t="s">
        <v>20</v>
      </c>
      <c r="I16" s="63"/>
    </row>
    <row r="17" spans="2:9" ht="51" customHeight="1">
      <c r="B17" s="72">
        <v>44954</v>
      </c>
      <c r="C17" s="47" t="s">
        <v>33</v>
      </c>
      <c r="D17" s="48"/>
      <c r="E17" s="20" t="s">
        <v>29</v>
      </c>
      <c r="F17" s="18">
        <v>4</v>
      </c>
      <c r="G17" s="2">
        <v>440000</v>
      </c>
      <c r="H17" s="49">
        <f t="shared" ref="H17" si="0">F17*G17</f>
        <v>1760000</v>
      </c>
      <c r="I17" s="48"/>
    </row>
    <row r="18" spans="2:9" ht="51" customHeight="1">
      <c r="B18" s="73"/>
      <c r="C18" s="47" t="s">
        <v>34</v>
      </c>
      <c r="D18" s="48"/>
      <c r="E18" s="20" t="s">
        <v>29</v>
      </c>
      <c r="F18" s="18">
        <v>2</v>
      </c>
      <c r="G18" s="2">
        <v>220000</v>
      </c>
      <c r="H18" s="49">
        <f t="shared" ref="H18:H19" si="1">F18*G18</f>
        <v>440000</v>
      </c>
      <c r="I18" s="48"/>
    </row>
    <row r="19" spans="2:9" ht="51" customHeight="1">
      <c r="B19" s="22"/>
      <c r="C19" s="47"/>
      <c r="D19" s="48"/>
      <c r="E19" s="20"/>
      <c r="F19" s="18"/>
      <c r="G19" s="2"/>
      <c r="H19" s="49">
        <f t="shared" si="1"/>
        <v>0</v>
      </c>
      <c r="I19" s="48"/>
    </row>
    <row r="20" spans="2:9" ht="51" customHeight="1">
      <c r="B20" s="22"/>
      <c r="C20" s="47"/>
      <c r="D20" s="48"/>
      <c r="E20" s="20"/>
      <c r="F20" s="18"/>
      <c r="G20" s="2"/>
      <c r="H20" s="49">
        <f t="shared" ref="H20" si="2">F20*G20</f>
        <v>0</v>
      </c>
      <c r="I20" s="48"/>
    </row>
    <row r="21" spans="2:9" ht="38.25" customHeight="1">
      <c r="B21" s="68" t="s">
        <v>35</v>
      </c>
      <c r="C21" s="69"/>
      <c r="D21" s="69"/>
      <c r="E21" s="69"/>
      <c r="F21" s="69"/>
      <c r="G21" s="69"/>
      <c r="H21" s="69"/>
      <c r="I21" s="70"/>
    </row>
    <row r="22" spans="2:9" ht="38.25" customHeight="1">
      <c r="B22" s="71" t="s">
        <v>30</v>
      </c>
      <c r="C22" s="71"/>
      <c r="D22" s="71"/>
      <c r="E22" s="71"/>
      <c r="F22" s="71"/>
      <c r="G22" s="71"/>
      <c r="H22" s="71"/>
      <c r="I22" s="71"/>
    </row>
    <row r="23" spans="2:9" ht="15.75" customHeight="1">
      <c r="B23" s="28"/>
      <c r="C23" s="28"/>
      <c r="D23" s="28"/>
      <c r="E23" s="28"/>
      <c r="F23" s="28"/>
      <c r="G23" s="28"/>
      <c r="H23" s="28"/>
      <c r="I23" s="28"/>
    </row>
    <row r="24" spans="2:9" ht="24.75" customHeight="1">
      <c r="B24" s="16"/>
      <c r="C24" s="17"/>
      <c r="D24" s="17"/>
      <c r="E24" s="17"/>
      <c r="F24" s="17"/>
      <c r="G24" s="17"/>
      <c r="H24" s="17"/>
      <c r="I24" s="17"/>
    </row>
    <row r="25" spans="2:9" ht="24.75" customHeight="1">
      <c r="B25" s="16"/>
      <c r="C25" s="17"/>
      <c r="D25" s="17"/>
      <c r="E25" s="17"/>
      <c r="F25" s="17"/>
      <c r="G25" s="17"/>
      <c r="H25" s="17"/>
      <c r="I25" s="17"/>
    </row>
    <row r="26" spans="2:9" ht="24.75" customHeight="1">
      <c r="B26" s="16"/>
      <c r="C26" s="17"/>
      <c r="D26" s="17"/>
      <c r="E26" s="17"/>
      <c r="F26" s="17"/>
      <c r="G26" s="17"/>
      <c r="H26" s="17"/>
      <c r="I26" s="17"/>
    </row>
    <row r="27" spans="2:9" ht="24.75" customHeight="1">
      <c r="B27" s="16"/>
      <c r="C27" s="17"/>
      <c r="D27" s="17"/>
      <c r="E27" s="17"/>
      <c r="F27" s="17"/>
      <c r="G27" s="17"/>
      <c r="H27" s="17"/>
      <c r="I27" s="17"/>
    </row>
    <row r="28" spans="2:9" ht="24.75" customHeight="1">
      <c r="B28" s="16"/>
      <c r="C28" s="17"/>
      <c r="D28" s="17"/>
      <c r="E28" s="17"/>
      <c r="F28" s="17"/>
      <c r="G28" s="17"/>
      <c r="H28" s="17"/>
      <c r="I28" s="17"/>
    </row>
    <row r="29" spans="2:9" ht="24.75" customHeight="1">
      <c r="B29" s="16"/>
      <c r="C29" s="17"/>
      <c r="D29" s="17"/>
      <c r="E29" s="17"/>
      <c r="F29" s="17"/>
      <c r="G29" s="17"/>
      <c r="H29" s="17"/>
      <c r="I29" s="17"/>
    </row>
    <row r="30" spans="2:9" ht="24.75" customHeight="1">
      <c r="B30" s="16"/>
      <c r="C30" s="17"/>
      <c r="D30" s="17"/>
      <c r="E30" s="17"/>
      <c r="F30" s="17"/>
      <c r="G30" s="17"/>
      <c r="H30" s="17"/>
      <c r="I30" s="17"/>
    </row>
  </sheetData>
  <mergeCells count="26">
    <mergeCell ref="B21:I21"/>
    <mergeCell ref="B22:I22"/>
    <mergeCell ref="B17:B18"/>
    <mergeCell ref="C20:D20"/>
    <mergeCell ref="H20:I20"/>
    <mergeCell ref="D14:F15"/>
    <mergeCell ref="G14:I15"/>
    <mergeCell ref="C16:D16"/>
    <mergeCell ref="H16:I16"/>
    <mergeCell ref="C17:D17"/>
    <mergeCell ref="H17:I17"/>
    <mergeCell ref="C18:D18"/>
    <mergeCell ref="H18:I18"/>
    <mergeCell ref="C19:D19"/>
    <mergeCell ref="H19:I19"/>
    <mergeCell ref="B14:C14"/>
    <mergeCell ref="B15:C15"/>
    <mergeCell ref="B11:D11"/>
    <mergeCell ref="B2:I2"/>
    <mergeCell ref="B4:I4"/>
    <mergeCell ref="G6:I6"/>
    <mergeCell ref="B7:D7"/>
    <mergeCell ref="G8:I8"/>
    <mergeCell ref="G11:I11"/>
    <mergeCell ref="B8:D8"/>
    <mergeCell ref="B9:D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2023-01-04T01:59:56Z</cp:lastPrinted>
  <dcterms:created xsi:type="dcterms:W3CDTF">2013-12-16T05:21:51Z</dcterms:created>
  <dcterms:modified xsi:type="dcterms:W3CDTF">2023-01-04T08:13:05Z</dcterms:modified>
</cp:coreProperties>
</file>