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6" r:id="rId1"/>
  </sheets>
  <calcPr calcId="124519"/>
</workbook>
</file>

<file path=xl/calcChain.xml><?xml version="1.0" encoding="utf-8"?>
<calcChain xmlns="http://schemas.openxmlformats.org/spreadsheetml/2006/main">
  <c r="G15" i="36"/>
  <c r="F12" l="1"/>
  <c r="C12" s="1"/>
</calcChain>
</file>

<file path=xl/sharedStrings.xml><?xml version="1.0" encoding="utf-8"?>
<sst xmlns="http://schemas.openxmlformats.org/spreadsheetml/2006/main" count="34" uniqueCount="34">
  <si>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</si>
  <si>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</si>
  <si>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</si>
  <si>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</si>
  <si>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</si>
  <si>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</si>
  <si>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</si>
  <si>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</si>
  <si>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</si>
  <si>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</si>
  <si>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</si>
  <si>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</si>
  <si>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</si>
  <si>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</si>
  <si>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</si>
  <si>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</si>
  <si>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</si>
  <si>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</si>
  <si>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</si>
  <si>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</si>
  <si>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</si>
  <si>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</si>
  <si>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</si>
  <si>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</si>
  <si>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</si>
  <si>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</si>
  <si>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</si>
  <si>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</si>
  <si>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부가세 포함, 통행료 포함, 기사수고비,주차비, 기사식대 포함</t>
    <phoneticPr fontId="2" type="noConversion"/>
  </si>
  <si>
    <t>◎ 세일여행사 최윤희 본부장, 최미례 대리 02-739-1261 / FAX 02-737-3458</t>
    <phoneticPr fontId="2" type="noConversion"/>
  </si>
  <si>
    <t xml:space="preserve">2021 년     9 월     06 일 </t>
    <phoneticPr fontId="2" type="noConversion"/>
  </si>
  <si>
    <t>칠보생태체험관          
        - 화성 매향리</t>
    <phoneticPr fontId="2" type="noConversion"/>
  </si>
  <si>
    <t>23인승
중형</t>
    <phoneticPr fontId="2" type="noConversion"/>
  </si>
  <si>
    <t>칠보생태환경체험교육관 귀하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</si>
</sst>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41" fontId="5" fillId="0" borderId="2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4</xdr:row>
      <xdr:rowOff>171451</xdr:rowOff>
    </xdr:from>
    <xdr:to>
      <xdr:col>8</xdr:col>
      <xdr:colOff>161925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1</xdr:col>
      <xdr:colOff>857249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SheetLayoutView="100" workbookViewId="0">
      <selection activeCell="L16" sqref="L16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3.75" style="1" customWidth="1"/>
    <col min="10" max="16384" width="9" style="1"/>
  </cols>
  <sheetData>
    <row r="2" spans="1:8" ht="39">
      <c r="A2" s="63" t="s">
        <v>0</v>
      </c>
      <c r="B2" s="64"/>
      <c r="C2" s="64"/>
      <c r="D2" s="64"/>
      <c r="E2" s="64"/>
      <c r="F2" s="64"/>
      <c r="G2" s="64"/>
      <c r="H2" s="64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65" t="s">
        <v>22</v>
      </c>
      <c r="G5" s="66"/>
      <c r="H5" s="67"/>
    </row>
    <row r="6" spans="1:8" ht="24.75" customHeight="1" thickBot="1">
      <c r="A6" s="68" t="s">
        <v>30</v>
      </c>
      <c r="B6" s="68"/>
      <c r="C6" s="68"/>
      <c r="D6" s="4"/>
      <c r="E6" s="14" t="s">
        <v>2</v>
      </c>
      <c r="F6" s="12" t="s">
        <v>3</v>
      </c>
      <c r="G6" s="12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69" t="s">
        <v>27</v>
      </c>
      <c r="G7" s="69"/>
      <c r="H7" s="70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71" t="s">
        <v>33</v>
      </c>
      <c r="B9" s="71"/>
      <c r="C9" s="71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47" t="s">
        <v>17</v>
      </c>
      <c r="B12" s="48"/>
      <c r="C12" s="49" t="str">
        <f>"일금 "&amp;NUMBERSTRING(F12,1)&amp;" 원정"</f>
        <v>일금 삼십만 원정</v>
      </c>
      <c r="D12" s="50"/>
      <c r="E12" s="51"/>
      <c r="F12" s="55">
        <f>SUM(G15:H22)</f>
        <v>300000</v>
      </c>
      <c r="G12" s="56"/>
      <c r="H12" s="57"/>
    </row>
    <row r="13" spans="1:8" ht="24.75" customHeight="1">
      <c r="A13" s="61" t="s">
        <v>25</v>
      </c>
      <c r="B13" s="62"/>
      <c r="C13" s="52"/>
      <c r="D13" s="53"/>
      <c r="E13" s="54"/>
      <c r="F13" s="58"/>
      <c r="G13" s="59"/>
      <c r="H13" s="60"/>
    </row>
    <row r="14" spans="1:8" ht="33.75" customHeight="1">
      <c r="A14" s="3" t="s">
        <v>23</v>
      </c>
      <c r="B14" s="45" t="s">
        <v>18</v>
      </c>
      <c r="C14" s="46"/>
      <c r="D14" s="27" t="s">
        <v>24</v>
      </c>
      <c r="E14" s="26" t="s">
        <v>19</v>
      </c>
      <c r="F14" s="26" t="s">
        <v>20</v>
      </c>
      <c r="G14" s="45" t="s">
        <v>21</v>
      </c>
      <c r="H14" s="46"/>
    </row>
    <row r="15" spans="1:8" ht="33.75" customHeight="1">
      <c r="A15" s="28">
        <v>44466</v>
      </c>
      <c r="B15" s="38" t="s">
        <v>31</v>
      </c>
      <c r="C15" s="39"/>
      <c r="D15" s="35" t="s">
        <v>32</v>
      </c>
      <c r="E15" s="26">
        <v>1</v>
      </c>
      <c r="F15" s="2">
        <v>300000</v>
      </c>
      <c r="G15" s="36">
        <f>SUM(E15*F15)</f>
        <v>300000</v>
      </c>
      <c r="H15" s="37"/>
    </row>
    <row r="16" spans="1:8" ht="33.75" customHeight="1">
      <c r="A16" s="28"/>
      <c r="B16" s="38"/>
      <c r="C16" s="39"/>
      <c r="D16" s="2"/>
      <c r="E16" s="26"/>
      <c r="F16" s="2"/>
      <c r="G16" s="36"/>
      <c r="H16" s="37"/>
    </row>
    <row r="17" spans="1:8" ht="33.75" customHeight="1">
      <c r="A17" s="28"/>
      <c r="B17" s="38"/>
      <c r="C17" s="39"/>
      <c r="D17" s="2"/>
      <c r="E17" s="26"/>
      <c r="F17" s="2"/>
      <c r="G17" s="36"/>
      <c r="H17" s="37"/>
    </row>
    <row r="18" spans="1:8" ht="33.75" customHeight="1">
      <c r="A18" s="29"/>
      <c r="B18" s="38"/>
      <c r="C18" s="39"/>
      <c r="D18" s="24"/>
      <c r="E18" s="26"/>
      <c r="F18" s="2"/>
      <c r="G18" s="36"/>
      <c r="H18" s="37"/>
    </row>
    <row r="19" spans="1:8" ht="33.75" customHeight="1">
      <c r="A19" s="29"/>
      <c r="B19" s="38"/>
      <c r="C19" s="39"/>
      <c r="D19" s="24"/>
      <c r="E19" s="26"/>
      <c r="F19" s="2"/>
      <c r="G19" s="36"/>
      <c r="H19" s="37"/>
    </row>
    <row r="20" spans="1:8" ht="33.75" customHeight="1">
      <c r="A20" s="29"/>
      <c r="B20" s="38"/>
      <c r="C20" s="39"/>
      <c r="D20" s="24"/>
      <c r="E20" s="31"/>
      <c r="F20" s="2"/>
      <c r="G20" s="36"/>
      <c r="H20" s="37"/>
    </row>
    <row r="21" spans="1:8" ht="33.75" customHeight="1">
      <c r="A21" s="29"/>
      <c r="B21" s="38"/>
      <c r="C21" s="39"/>
      <c r="D21" s="24"/>
      <c r="E21" s="26"/>
      <c r="F21" s="2"/>
      <c r="G21" s="36"/>
      <c r="H21" s="37"/>
    </row>
    <row r="22" spans="1:8" ht="33.75" customHeight="1">
      <c r="A22" s="29"/>
      <c r="B22" s="38"/>
      <c r="C22" s="39"/>
      <c r="D22" s="24"/>
      <c r="E22" s="31"/>
      <c r="F22" s="2"/>
      <c r="G22" s="36"/>
      <c r="H22" s="37"/>
    </row>
    <row r="23" spans="1:8" ht="30" customHeight="1">
      <c r="A23" s="43"/>
      <c r="B23" s="44"/>
      <c r="C23" s="44"/>
      <c r="D23" s="44"/>
      <c r="E23" s="44"/>
      <c r="F23" s="44"/>
      <c r="G23" s="44"/>
      <c r="H23" s="44"/>
    </row>
    <row r="24" spans="1:8" ht="30" customHeight="1">
      <c r="A24" s="34" t="s">
        <v>28</v>
      </c>
      <c r="B24" s="32"/>
      <c r="C24" s="32"/>
      <c r="D24" s="32"/>
      <c r="E24" s="32"/>
      <c r="F24" s="32"/>
      <c r="G24" s="32"/>
      <c r="H24" s="33"/>
    </row>
    <row r="25" spans="1:8" ht="30" customHeight="1">
      <c r="A25" s="40" t="s">
        <v>29</v>
      </c>
      <c r="B25" s="41"/>
      <c r="C25" s="41"/>
      <c r="D25" s="41"/>
      <c r="E25" s="41"/>
      <c r="F25" s="41"/>
      <c r="G25" s="41"/>
      <c r="H25" s="42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</sheetData>
  <mergeCells count="29">
    <mergeCell ref="A12:B12"/>
    <mergeCell ref="C12:E13"/>
    <mergeCell ref="F12:H13"/>
    <mergeCell ref="A13:B13"/>
    <mergeCell ref="A2:H2"/>
    <mergeCell ref="F5:H5"/>
    <mergeCell ref="A6:C6"/>
    <mergeCell ref="F7:H7"/>
    <mergeCell ref="A9:C9"/>
    <mergeCell ref="B14:C14"/>
    <mergeCell ref="G14:H14"/>
    <mergeCell ref="G15:H15"/>
    <mergeCell ref="G16:H16"/>
    <mergeCell ref="G17:H17"/>
    <mergeCell ref="B15:C15"/>
    <mergeCell ref="B16:C16"/>
    <mergeCell ref="B17:C17"/>
    <mergeCell ref="G18:H18"/>
    <mergeCell ref="G19:H19"/>
    <mergeCell ref="B18:C18"/>
    <mergeCell ref="B19:C19"/>
    <mergeCell ref="A25:H25"/>
    <mergeCell ref="A23:H23"/>
    <mergeCell ref="G21:H21"/>
    <mergeCell ref="G20:H20"/>
    <mergeCell ref="G22:H22"/>
    <mergeCell ref="B20:C20"/>
    <mergeCell ref="B21:C21"/>
    <mergeCell ref="B22:C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SEUSER</cp:lastModifiedBy>
  <cp:lastPrinted>2021-08-30T00:17:32Z</cp:lastPrinted>
  <dcterms:created xsi:type="dcterms:W3CDTF">2013-12-16T05:21:51Z</dcterms:created>
  <dcterms:modified xsi:type="dcterms:W3CDTF">2021-09-06T07:00:50Z</dcterms:modified>
</cp:coreProperties>
</file>