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75" windowWidth="19440" windowHeight="9120"/>
  </bookViews>
  <sheets>
    <sheet name="견적서 1_기타" sheetId="7" r:id="rId1"/>
  </sheets>
  <definedNames>
    <definedName name="_xlnm.Print_Area" localSheetId="0">'견적서 1_기타'!$A$1:$I$26</definedName>
  </definedNames>
  <calcPr calcId="124519"/>
</workbook>
</file>

<file path=xl/calcChain.xml><?xml version="1.0" encoding="utf-8"?>
<calcChain xmlns="http://schemas.openxmlformats.org/spreadsheetml/2006/main">
  <c r="G23" i="7"/>
  <c r="G19"/>
  <c r="F16" l="1"/>
  <c r="C16" s="1"/>
</calcChain>
</file>

<file path=xl/sharedStrings.xml><?xml version="1.0" encoding="utf-8"?>
<sst xmlns="http://schemas.openxmlformats.org/spreadsheetml/2006/main" count="35" uniqueCount="35">
  <si>
    <t>합   계</t>
    <phoneticPr fontId="2" type="noConversion"/>
  </si>
  <si>
    <t>단가</t>
    <phoneticPr fontId="2" type="noConversion"/>
  </si>
  <si>
    <t>수   량</t>
    <phoneticPr fontId="2" type="noConversion"/>
  </si>
  <si>
    <t>구   분</t>
    <phoneticPr fontId="2" type="noConversion"/>
  </si>
  <si>
    <t>품       명</t>
    <phoneticPr fontId="2" type="noConversion"/>
  </si>
  <si>
    <t>월/일</t>
    <phoneticPr fontId="2" type="noConversion"/>
  </si>
  <si>
    <t>합    계    금    액</t>
    <phoneticPr fontId="2" type="noConversion"/>
  </si>
  <si>
    <t>02-737-3458</t>
    <phoneticPr fontId="2" type="noConversion"/>
  </si>
  <si>
    <t>F  A  X</t>
    <phoneticPr fontId="2" type="noConversion"/>
  </si>
  <si>
    <t>02-739-1261</t>
    <phoneticPr fontId="2" type="noConversion"/>
  </si>
  <si>
    <t>T  E  L</t>
    <phoneticPr fontId="2" type="noConversion"/>
  </si>
  <si>
    <t>전  세  버  스
여행알선,임대</t>
    <phoneticPr fontId="2" type="noConversion"/>
  </si>
  <si>
    <t>종    목</t>
    <phoneticPr fontId="2" type="noConversion"/>
  </si>
  <si>
    <t>운           수
서비스,부동산</t>
    <phoneticPr fontId="2" type="noConversion"/>
  </si>
  <si>
    <t>업     태</t>
    <phoneticPr fontId="2" type="noConversion"/>
  </si>
  <si>
    <t xml:space="preserve">  </t>
    <phoneticPr fontId="2" type="noConversion"/>
  </si>
  <si>
    <t>주     소</t>
    <phoneticPr fontId="2" type="noConversion"/>
  </si>
  <si>
    <t>성  명</t>
    <phoneticPr fontId="2" type="noConversion"/>
  </si>
  <si>
    <t>㈜세일여행사</t>
    <phoneticPr fontId="2" type="noConversion"/>
  </si>
  <si>
    <t>상     호</t>
    <phoneticPr fontId="2" type="noConversion"/>
  </si>
  <si>
    <t>등록번호</t>
    <phoneticPr fontId="2" type="noConversion"/>
  </si>
  <si>
    <t>견     적     서</t>
    <phoneticPr fontId="2" type="noConversion"/>
  </si>
  <si>
    <t>아래와 같이 견적 합니다.</t>
    <phoneticPr fontId="2" type="noConversion"/>
  </si>
  <si>
    <t>101-81-38768</t>
    <phoneticPr fontId="2" type="noConversion"/>
  </si>
  <si>
    <t>서울시 종로구 삼일대로 469</t>
    <phoneticPr fontId="2" type="noConversion"/>
  </si>
  <si>
    <t>감사합니다.</t>
    <phoneticPr fontId="2" type="noConversion"/>
  </si>
  <si>
    <t>김동열 과장 TEL:02-739-1261~5, FAX:02-737-3458</t>
    <phoneticPr fontId="2" type="noConversion"/>
  </si>
  <si>
    <t>(공급가액+부가세)</t>
    <phoneticPr fontId="2" type="noConversion"/>
  </si>
  <si>
    <t>한 인 기
신 달 순 (인)</t>
    <phoneticPr fontId="2" type="noConversion"/>
  </si>
  <si>
    <t>45인승</t>
    <phoneticPr fontId="2" type="noConversion"/>
  </si>
  <si>
    <t xml:space="preserve">2019 년   4  월  8 일 </t>
    <phoneticPr fontId="2" type="noConversion"/>
  </si>
  <si>
    <t>4/26-27</t>
    <phoneticPr fontId="2" type="noConversion"/>
  </si>
  <si>
    <t xml:space="preserve">강원대춘천캠퍼스-남면 한덕발산길 49 </t>
    <phoneticPr fontId="2" type="noConversion"/>
  </si>
  <si>
    <t>강원대학교  귀하</t>
    <phoneticPr fontId="2" type="noConversion"/>
  </si>
  <si>
    <t>* 기사님 숙식과 주차비, 유류비 등 고객제공조건 / 미제공시 100,000원 추가(대당)</t>
    <phoneticPr fontId="2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</si>
</sst>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m&quot;월&quot;\ d&quot;일&quot;;@"/>
    <numFmt numFmtId="177" formatCode="mm&quot;월&quot;\ dd&quot;일&quot;"/>
    <numFmt numFmtId="178" formatCode="[DBNum4]&quot;일&quot;&quot;금&quot;\ \ \ \ \ [$-412]General\ &quot;원&quot;&quot;정&quot;"/>
  </numFmts>
  <fonts count="1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2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name val="맑은 고딕"/>
      <family val="3"/>
      <charset val="129"/>
    </font>
    <font>
      <sz val="16"/>
      <name val="맑은 고딕"/>
      <family val="3"/>
      <charset val="129"/>
    </font>
    <font>
      <sz val="14"/>
      <name val="맑은 고딕"/>
      <family val="3"/>
      <charset val="129"/>
    </font>
    <font>
      <b/>
      <sz val="14"/>
      <name val="맑은 고딕"/>
      <family val="3"/>
      <charset val="129"/>
    </font>
    <font>
      <sz val="10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60"/>
      <name val="맑은 고딕"/>
      <family val="3"/>
      <charset val="129"/>
    </font>
    <font>
      <b/>
      <sz val="8"/>
      <name val="맑은 고딕"/>
      <family val="3"/>
      <charset val="129"/>
    </font>
    <font>
      <u/>
      <sz val="11"/>
      <name val="맑은 고딕"/>
      <family val="3"/>
      <charset val="129"/>
    </font>
    <font>
      <b/>
      <u/>
      <sz val="26"/>
      <name val="맑은 고딕"/>
      <family val="3"/>
      <charset val="129"/>
    </font>
    <font>
      <b/>
      <sz val="14"/>
      <name val="돋움"/>
      <family val="3"/>
      <charset val="129"/>
    </font>
    <font>
      <sz val="14"/>
      <name val="돋움"/>
      <family val="3"/>
      <charset val="129"/>
    </font>
    <font>
      <sz val="12"/>
      <color rgb="FFFF0000"/>
      <name val="맑은 고딕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>
      <alignment vertical="center"/>
    </xf>
  </cellStyleXfs>
  <cellXfs count="79">
    <xf numFmtId="0" fontId="0" fillId="0" borderId="0" xfId="0"/>
    <xf numFmtId="0" fontId="0" fillId="0" borderId="0" xfId="0" applyBorder="1"/>
    <xf numFmtId="0" fontId="3" fillId="0" borderId="0" xfId="0" applyFont="1" applyBorder="1"/>
    <xf numFmtId="0" fontId="0" fillId="0" borderId="0" xfId="0" applyAlignment="1">
      <alignment horizontal="center" vertical="center"/>
    </xf>
    <xf numFmtId="41" fontId="6" fillId="0" borderId="9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1" fontId="6" fillId="0" borderId="0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31" fontId="9" fillId="0" borderId="0" xfId="0" applyNumberFormat="1" applyFont="1" applyBorder="1" applyAlignment="1">
      <alignment horizontal="center" vertical="center"/>
    </xf>
    <xf numFmtId="41" fontId="14" fillId="0" borderId="0" xfId="1" applyFont="1" applyBorder="1" applyAlignment="1">
      <alignment horizontal="center" vertical="center"/>
    </xf>
    <xf numFmtId="41" fontId="12" fillId="2" borderId="0" xfId="1" applyFont="1" applyFill="1" applyAlignment="1">
      <alignment horizontal="center" vertical="center"/>
    </xf>
    <xf numFmtId="41" fontId="10" fillId="0" borderId="9" xfId="1" applyFont="1" applyBorder="1" applyAlignment="1">
      <alignment horizontal="center" vertical="center"/>
    </xf>
    <xf numFmtId="41" fontId="11" fillId="0" borderId="9" xfId="1" applyFont="1" applyBorder="1" applyAlignment="1">
      <alignment horizontal="center" vertical="center" wrapText="1"/>
    </xf>
    <xf numFmtId="41" fontId="10" fillId="0" borderId="11" xfId="1" applyFont="1" applyBorder="1" applyAlignment="1">
      <alignment horizontal="center" vertical="center"/>
    </xf>
    <xf numFmtId="41" fontId="6" fillId="0" borderId="0" xfId="1" applyFont="1" applyAlignment="1">
      <alignment horizontal="center" vertical="center"/>
    </xf>
    <xf numFmtId="41" fontId="3" fillId="0" borderId="0" xfId="1" applyFont="1" applyBorder="1"/>
    <xf numFmtId="41" fontId="0" fillId="0" borderId="0" xfId="1" applyFont="1" applyBorder="1"/>
    <xf numFmtId="41" fontId="0" fillId="0" borderId="0" xfId="1" applyFont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41" fontId="17" fillId="0" borderId="0" xfId="1" applyFont="1"/>
    <xf numFmtId="0" fontId="17" fillId="0" borderId="0" xfId="0" applyFont="1"/>
    <xf numFmtId="0" fontId="4" fillId="0" borderId="1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77" fontId="6" fillId="0" borderId="2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176" fontId="18" fillId="0" borderId="6" xfId="0" applyNumberFormat="1" applyFont="1" applyBorder="1" applyAlignment="1">
      <alignment horizontal="left" vertical="center"/>
    </xf>
    <xf numFmtId="176" fontId="5" fillId="0" borderId="5" xfId="0" applyNumberFormat="1" applyFont="1" applyBorder="1" applyAlignment="1">
      <alignment horizontal="left" vertical="center"/>
    </xf>
    <xf numFmtId="176" fontId="5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6" fillId="0" borderId="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41" fontId="6" fillId="0" borderId="8" xfId="1" applyFont="1" applyBorder="1" applyAlignment="1">
      <alignment horizontal="center" vertical="center"/>
    </xf>
    <xf numFmtId="41" fontId="6" fillId="0" borderId="7" xfId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8" fontId="4" fillId="0" borderId="6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42" fontId="7" fillId="0" borderId="6" xfId="2" applyFont="1" applyBorder="1" applyAlignment="1">
      <alignment horizontal="center" vertical="center"/>
    </xf>
    <xf numFmtId="42" fontId="7" fillId="0" borderId="5" xfId="2" applyFont="1" applyBorder="1" applyAlignment="1">
      <alignment horizontal="center" vertical="center"/>
    </xf>
    <xf numFmtId="42" fontId="7" fillId="0" borderId="4" xfId="2" applyFont="1" applyBorder="1" applyAlignment="1">
      <alignment horizontal="center" vertical="center"/>
    </xf>
    <xf numFmtId="42" fontId="7" fillId="0" borderId="3" xfId="2" applyFont="1" applyBorder="1" applyAlignment="1">
      <alignment horizontal="center" vertical="center"/>
    </xf>
    <xf numFmtId="42" fontId="7" fillId="0" borderId="2" xfId="2" applyFont="1" applyBorder="1" applyAlignment="1">
      <alignment horizontal="center" vertical="center"/>
    </xf>
    <xf numFmtId="42" fontId="7" fillId="0" borderId="1" xfId="2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31" fontId="9" fillId="0" borderId="13" xfId="0" applyNumberFormat="1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</cellXfs>
  <cellStyles count="3">
    <cellStyle name="쉼표 [0]" xfId="1" builtinId="6"/>
    <cellStyle name="통화 [0]" xfId="2" builtinId="7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2</xdr:col>
      <xdr:colOff>1447800</xdr:colOff>
      <xdr:row>7</xdr:row>
      <xdr:rowOff>123825</xdr:rowOff>
    </xdr:to>
    <xdr:pic>
      <xdr:nvPicPr>
        <xdr:cNvPr id="2" name="Picture 1" descr="사본 -회사로고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390650"/>
          <a:ext cx="28765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542925</xdr:colOff>
      <xdr:row>7</xdr:row>
      <xdr:rowOff>133350</xdr:rowOff>
    </xdr:from>
    <xdr:to>
      <xdr:col>8</xdr:col>
      <xdr:colOff>266700</xdr:colOff>
      <xdr:row>9</xdr:row>
      <xdr:rowOff>66675</xdr:rowOff>
    </xdr:to>
    <xdr:pic>
      <xdr:nvPicPr>
        <xdr:cNvPr id="3" name="Picture 2" descr="74x7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05550" y="2209800"/>
          <a:ext cx="6381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"/>
  <sheetViews>
    <sheetView tabSelected="1" topLeftCell="A4" workbookViewId="0">
      <selection activeCell="K23" sqref="K23"/>
    </sheetView>
  </sheetViews>
  <sheetFormatPr defaultRowHeight="13.5"/>
  <cols>
    <col min="1" max="1" width="11.88671875" customWidth="1"/>
    <col min="2" max="2" width="4.77734375" customWidth="1"/>
    <col min="3" max="3" width="21.44140625" customWidth="1"/>
    <col min="4" max="4" width="6" style="30" customWidth="1"/>
    <col min="5" max="5" width="7.109375" style="30" customWidth="1"/>
    <col min="6" max="6" width="10.21875" style="27" customWidth="1"/>
    <col min="7" max="7" width="6.44140625" customWidth="1"/>
    <col min="8" max="8" width="10.6640625" customWidth="1"/>
    <col min="9" max="9" width="4.77734375" customWidth="1"/>
  </cols>
  <sheetData>
    <row r="2" spans="1:8" ht="30" customHeight="1">
      <c r="A2" s="31"/>
      <c r="B2" s="31"/>
      <c r="C2" s="31"/>
      <c r="D2" s="32"/>
      <c r="E2" s="32"/>
      <c r="F2" s="33"/>
      <c r="G2" s="34"/>
      <c r="H2" s="34"/>
    </row>
    <row r="3" spans="1:8" ht="39">
      <c r="A3" s="69" t="s">
        <v>21</v>
      </c>
      <c r="B3" s="70"/>
      <c r="C3" s="70"/>
      <c r="D3" s="70"/>
      <c r="E3" s="70"/>
      <c r="F3" s="70"/>
      <c r="G3" s="70"/>
      <c r="H3" s="70"/>
    </row>
    <row r="4" spans="1:8" ht="27" customHeight="1">
      <c r="A4" s="39"/>
      <c r="B4" s="40"/>
      <c r="C4" s="40"/>
      <c r="D4" s="40"/>
      <c r="E4" s="40"/>
      <c r="F4" s="40"/>
      <c r="G4" s="40"/>
      <c r="H4" s="40"/>
    </row>
    <row r="5" spans="1:8" ht="16.5">
      <c r="D5" s="40"/>
      <c r="E5" s="40"/>
      <c r="F5" s="19"/>
      <c r="G5" s="40"/>
      <c r="H5" s="40"/>
    </row>
    <row r="6" spans="1:8" ht="20.25">
      <c r="A6" s="18"/>
      <c r="B6" s="18"/>
      <c r="C6" s="18"/>
      <c r="D6" s="40"/>
      <c r="E6" s="40"/>
      <c r="F6" s="19"/>
      <c r="G6" s="40"/>
      <c r="H6" s="40"/>
    </row>
    <row r="7" spans="1:8" ht="17.25" thickBot="1">
      <c r="A7" s="17"/>
      <c r="B7" s="7"/>
      <c r="C7" s="7"/>
      <c r="D7" s="16"/>
      <c r="E7" s="7"/>
      <c r="F7" s="20"/>
      <c r="G7" s="7"/>
      <c r="H7" s="7"/>
    </row>
    <row r="8" spans="1:8" ht="21.95" customHeight="1" thickTop="1">
      <c r="D8" s="15"/>
      <c r="E8" s="14" t="s">
        <v>20</v>
      </c>
      <c r="F8" s="71" t="s">
        <v>23</v>
      </c>
      <c r="G8" s="72"/>
      <c r="H8" s="73"/>
    </row>
    <row r="9" spans="1:8" ht="31.5" customHeight="1" thickBot="1">
      <c r="A9" s="74" t="s">
        <v>30</v>
      </c>
      <c r="B9" s="74"/>
      <c r="C9" s="74"/>
      <c r="D9" s="7"/>
      <c r="E9" s="13" t="s">
        <v>19</v>
      </c>
      <c r="F9" s="21" t="s">
        <v>18</v>
      </c>
      <c r="G9" s="12" t="s">
        <v>17</v>
      </c>
      <c r="H9" s="41" t="s">
        <v>28</v>
      </c>
    </row>
    <row r="10" spans="1:8" ht="21.95" customHeight="1">
      <c r="A10" s="7"/>
      <c r="B10" s="7"/>
      <c r="C10" s="7"/>
      <c r="D10" s="7"/>
      <c r="E10" s="13" t="s">
        <v>16</v>
      </c>
      <c r="F10" s="75" t="s">
        <v>24</v>
      </c>
      <c r="G10" s="75"/>
      <c r="H10" s="76"/>
    </row>
    <row r="11" spans="1:8" ht="24.75" customHeight="1">
      <c r="A11" s="7"/>
      <c r="B11" s="7"/>
      <c r="C11" s="7" t="s">
        <v>15</v>
      </c>
      <c r="D11" s="7"/>
      <c r="E11" s="13" t="s">
        <v>14</v>
      </c>
      <c r="F11" s="22" t="s">
        <v>13</v>
      </c>
      <c r="G11" s="12" t="s">
        <v>12</v>
      </c>
      <c r="H11" s="11" t="s">
        <v>11</v>
      </c>
    </row>
    <row r="12" spans="1:8" ht="21.95" customHeight="1" thickBot="1">
      <c r="A12" s="77" t="s">
        <v>33</v>
      </c>
      <c r="B12" s="77"/>
      <c r="C12" s="77"/>
      <c r="D12" s="7"/>
      <c r="E12" s="10" t="s">
        <v>10</v>
      </c>
      <c r="F12" s="23" t="s">
        <v>9</v>
      </c>
      <c r="G12" s="9" t="s">
        <v>8</v>
      </c>
      <c r="H12" s="8" t="s">
        <v>7</v>
      </c>
    </row>
    <row r="13" spans="1:8" ht="16.5">
      <c r="A13" s="7"/>
      <c r="B13" s="7"/>
      <c r="C13" s="7"/>
      <c r="D13" s="7"/>
      <c r="E13" s="7"/>
      <c r="F13" s="24"/>
      <c r="G13" s="7"/>
      <c r="H13" s="7"/>
    </row>
    <row r="14" spans="1:8" ht="20.25">
      <c r="A14" s="68" t="s">
        <v>22</v>
      </c>
      <c r="B14" s="68"/>
      <c r="C14" s="68"/>
      <c r="D14" s="68"/>
      <c r="E14" s="68"/>
      <c r="F14" s="68"/>
      <c r="G14" s="68"/>
      <c r="H14" s="68"/>
    </row>
    <row r="15" spans="1:8" ht="16.5">
      <c r="A15" s="7"/>
      <c r="B15" s="7"/>
      <c r="C15" s="7"/>
      <c r="D15" s="7"/>
      <c r="E15" s="7"/>
      <c r="F15" s="24"/>
      <c r="G15" s="7"/>
      <c r="H15" s="7"/>
    </row>
    <row r="16" spans="1:8" ht="20.25" customHeight="1">
      <c r="A16" s="53" t="s">
        <v>6</v>
      </c>
      <c r="B16" s="54"/>
      <c r="C16" s="55">
        <f>F16</f>
        <v>2250000</v>
      </c>
      <c r="D16" s="56"/>
      <c r="E16" s="56"/>
      <c r="F16" s="59">
        <f>SUM(G19:H23)</f>
        <v>2250000</v>
      </c>
      <c r="G16" s="60"/>
      <c r="H16" s="61"/>
    </row>
    <row r="17" spans="1:8" ht="20.25" customHeight="1">
      <c r="A17" s="65" t="s">
        <v>27</v>
      </c>
      <c r="B17" s="66"/>
      <c r="C17" s="57"/>
      <c r="D17" s="58"/>
      <c r="E17" s="58"/>
      <c r="F17" s="62"/>
      <c r="G17" s="63"/>
      <c r="H17" s="64"/>
    </row>
    <row r="18" spans="1:8" ht="30" customHeight="1">
      <c r="A18" s="5" t="s">
        <v>5</v>
      </c>
      <c r="B18" s="67" t="s">
        <v>4</v>
      </c>
      <c r="C18" s="50"/>
      <c r="D18" s="5" t="s">
        <v>3</v>
      </c>
      <c r="E18" s="5" t="s">
        <v>2</v>
      </c>
      <c r="F18" s="4" t="s">
        <v>1</v>
      </c>
      <c r="G18" s="67" t="s">
        <v>0</v>
      </c>
      <c r="H18" s="50"/>
    </row>
    <row r="19" spans="1:8" s="3" customFormat="1" ht="32.25" customHeight="1">
      <c r="A19" s="6" t="s">
        <v>31</v>
      </c>
      <c r="B19" s="78" t="s">
        <v>32</v>
      </c>
      <c r="C19" s="50"/>
      <c r="D19" s="6" t="s">
        <v>29</v>
      </c>
      <c r="E19" s="5">
        <v>3</v>
      </c>
      <c r="F19" s="4">
        <v>750000</v>
      </c>
      <c r="G19" s="51">
        <f>E19*F19</f>
        <v>2250000</v>
      </c>
      <c r="H19" s="52"/>
    </row>
    <row r="20" spans="1:8" s="3" customFormat="1" ht="32.25" customHeight="1">
      <c r="A20" s="6"/>
      <c r="B20" s="49"/>
      <c r="C20" s="50"/>
      <c r="D20" s="6"/>
      <c r="E20" s="5"/>
      <c r="F20" s="4"/>
      <c r="G20" s="51"/>
      <c r="H20" s="52"/>
    </row>
    <row r="21" spans="1:8" s="3" customFormat="1" ht="32.25" customHeight="1">
      <c r="A21" s="6"/>
      <c r="B21" s="49"/>
      <c r="C21" s="50"/>
      <c r="D21" s="6"/>
      <c r="E21" s="5"/>
      <c r="F21" s="4"/>
      <c r="G21" s="51"/>
      <c r="H21" s="52"/>
    </row>
    <row r="22" spans="1:8" ht="32.25" customHeight="1">
      <c r="A22" s="6"/>
      <c r="B22" s="49"/>
      <c r="C22" s="50"/>
      <c r="D22" s="6"/>
      <c r="E22" s="5"/>
      <c r="F22" s="4"/>
      <c r="G22" s="51"/>
      <c r="H22" s="52"/>
    </row>
    <row r="23" spans="1:8" ht="32.25" customHeight="1">
      <c r="A23" s="38"/>
      <c r="B23" s="49"/>
      <c r="C23" s="50"/>
      <c r="D23" s="6"/>
      <c r="E23" s="5"/>
      <c r="F23" s="4"/>
      <c r="G23" s="51">
        <f t="shared" ref="G23" si="0">E23*F23</f>
        <v>0</v>
      </c>
      <c r="H23" s="52"/>
    </row>
    <row r="24" spans="1:8" s="3" customFormat="1" ht="26.25" customHeight="1">
      <c r="A24" s="42" t="s">
        <v>34</v>
      </c>
      <c r="B24" s="43"/>
      <c r="C24" s="43"/>
      <c r="D24" s="43"/>
      <c r="E24" s="43"/>
      <c r="F24" s="43"/>
      <c r="G24" s="43"/>
      <c r="H24" s="44"/>
    </row>
    <row r="25" spans="1:8" s="3" customFormat="1" ht="27.95" customHeight="1">
      <c r="A25" s="35" t="s">
        <v>26</v>
      </c>
      <c r="B25" s="36"/>
      <c r="C25" s="36"/>
      <c r="D25" s="36"/>
      <c r="E25" s="36"/>
      <c r="F25" s="36"/>
      <c r="G25" s="36"/>
      <c r="H25" s="37"/>
    </row>
    <row r="26" spans="1:8" s="3" customFormat="1" ht="27.95" customHeight="1">
      <c r="A26" s="45" t="s">
        <v>25</v>
      </c>
      <c r="B26" s="46"/>
      <c r="C26" s="46"/>
      <c r="D26" s="46"/>
      <c r="E26" s="46"/>
      <c r="F26" s="46"/>
      <c r="G26" s="46"/>
      <c r="H26" s="47"/>
    </row>
    <row r="27" spans="1:8" ht="20.100000000000001" customHeight="1">
      <c r="A27" s="2"/>
      <c r="B27" s="2"/>
      <c r="C27" s="2"/>
      <c r="D27" s="28"/>
      <c r="E27" s="28"/>
      <c r="F27" s="25"/>
      <c r="G27" s="2"/>
      <c r="H27" s="2"/>
    </row>
    <row r="28" spans="1:8" ht="20.100000000000001" customHeight="1">
      <c r="A28" s="48"/>
      <c r="B28" s="48"/>
      <c r="C28" s="48"/>
      <c r="D28" s="48"/>
      <c r="E28" s="48"/>
      <c r="F28" s="48"/>
      <c r="G28" s="48"/>
      <c r="H28" s="48"/>
    </row>
    <row r="29" spans="1:8" ht="20.100000000000001" customHeight="1">
      <c r="A29" s="1"/>
      <c r="B29" s="1"/>
      <c r="C29" s="1"/>
      <c r="D29" s="29"/>
      <c r="E29" s="29"/>
      <c r="F29" s="26"/>
      <c r="G29" s="1"/>
      <c r="H29" s="1"/>
    </row>
    <row r="30" spans="1:8">
      <c r="A30" s="1"/>
      <c r="B30" s="1"/>
      <c r="C30" s="1"/>
      <c r="D30" s="29"/>
      <c r="E30" s="29"/>
      <c r="F30" s="26"/>
      <c r="G30" s="1"/>
      <c r="H30" s="1"/>
    </row>
    <row r="31" spans="1:8">
      <c r="A31" s="1"/>
      <c r="B31" s="1"/>
      <c r="C31" s="1"/>
      <c r="D31" s="29"/>
      <c r="E31" s="29"/>
      <c r="F31" s="26"/>
      <c r="G31" s="1"/>
      <c r="H31" s="1"/>
    </row>
    <row r="32" spans="1:8">
      <c r="A32" s="1"/>
      <c r="B32" s="1"/>
      <c r="C32" s="1"/>
      <c r="D32" s="29"/>
      <c r="E32" s="29"/>
      <c r="F32" s="26"/>
      <c r="G32" s="1"/>
      <c r="H32" s="1"/>
    </row>
    <row r="33" spans="1:8">
      <c r="A33" s="1"/>
      <c r="B33" s="1"/>
      <c r="C33" s="1"/>
      <c r="D33" s="29"/>
      <c r="E33" s="29"/>
      <c r="F33" s="26"/>
      <c r="G33" s="1"/>
      <c r="H33" s="1"/>
    </row>
    <row r="34" spans="1:8">
      <c r="A34" s="1"/>
      <c r="B34" s="1"/>
      <c r="C34" s="1"/>
      <c r="D34" s="29"/>
      <c r="E34" s="29"/>
      <c r="F34" s="26"/>
      <c r="G34" s="1"/>
      <c r="H34" s="1"/>
    </row>
    <row r="35" spans="1:8">
      <c r="A35" s="1"/>
      <c r="B35" s="1"/>
      <c r="C35" s="1"/>
      <c r="D35" s="29"/>
      <c r="E35" s="29"/>
      <c r="F35" s="26"/>
      <c r="G35" s="1"/>
      <c r="H35" s="1"/>
    </row>
    <row r="36" spans="1:8">
      <c r="A36" s="1"/>
      <c r="B36" s="1"/>
      <c r="C36" s="1"/>
      <c r="D36" s="29"/>
      <c r="E36" s="29"/>
      <c r="F36" s="26"/>
      <c r="G36" s="1"/>
      <c r="H36" s="1"/>
    </row>
    <row r="37" spans="1:8">
      <c r="A37" s="1"/>
      <c r="B37" s="1"/>
      <c r="C37" s="1"/>
      <c r="D37" s="29"/>
      <c r="E37" s="29"/>
      <c r="F37" s="26"/>
      <c r="G37" s="1"/>
      <c r="H37" s="1"/>
    </row>
    <row r="38" spans="1:8">
      <c r="A38" s="1"/>
      <c r="B38" s="1"/>
      <c r="C38" s="1"/>
      <c r="D38" s="29"/>
      <c r="E38" s="29"/>
      <c r="F38" s="26"/>
      <c r="G38" s="1"/>
      <c r="H38" s="1"/>
    </row>
    <row r="39" spans="1:8">
      <c r="A39" s="1"/>
      <c r="B39" s="1"/>
      <c r="C39" s="1"/>
      <c r="D39" s="29"/>
      <c r="E39" s="29"/>
      <c r="F39" s="26"/>
      <c r="G39" s="1"/>
      <c r="H39" s="1"/>
    </row>
  </sheetData>
  <mergeCells count="25">
    <mergeCell ref="A14:H14"/>
    <mergeCell ref="A3:H3"/>
    <mergeCell ref="F8:H8"/>
    <mergeCell ref="A9:C9"/>
    <mergeCell ref="F10:H10"/>
    <mergeCell ref="A12:C12"/>
    <mergeCell ref="A16:B16"/>
    <mergeCell ref="C16:E17"/>
    <mergeCell ref="F16:H17"/>
    <mergeCell ref="A17:B17"/>
    <mergeCell ref="B18:C18"/>
    <mergeCell ref="G18:H18"/>
    <mergeCell ref="A24:H24"/>
    <mergeCell ref="A26:H26"/>
    <mergeCell ref="A28:H28"/>
    <mergeCell ref="B19:C19"/>
    <mergeCell ref="G19:H19"/>
    <mergeCell ref="B22:C22"/>
    <mergeCell ref="G22:H22"/>
    <mergeCell ref="B23:C23"/>
    <mergeCell ref="G23:H23"/>
    <mergeCell ref="B20:C20"/>
    <mergeCell ref="B21:C21"/>
    <mergeCell ref="G20:H20"/>
    <mergeCell ref="G21:H21"/>
  </mergeCells>
  <phoneticPr fontId="2" type="noConversion"/>
  <printOptions horizontalCentered="1"/>
  <pageMargins left="0.47244094488188981" right="0" top="0.86614173228346458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견적서 1_기타</vt:lpstr>
      <vt:lpstr>'견적서 1_기타'!Print_Area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2019-03-20T00:43:07Z</cp:lastPrinted>
  <dcterms:created xsi:type="dcterms:W3CDTF">2011-10-11T07:02:53Z</dcterms:created>
  <dcterms:modified xsi:type="dcterms:W3CDTF">2019-04-08T00:21:06Z</dcterms:modified>
</cp:coreProperties>
</file>