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6155" windowHeight="5805"/>
  </bookViews>
  <sheets>
    <sheet name="견적서" sheetId="36" r:id="rId1"/>
  </sheets>
  <calcPr calcId="124519"/>
</workbook>
</file>

<file path=xl/calcChain.xml><?xml version="1.0" encoding="utf-8"?>
<calcChain xmlns="http://schemas.openxmlformats.org/spreadsheetml/2006/main">
  <c r="G15" i="36"/>
  <c r="C12" l="1"/>
</calcChain>
</file>

<file path=xl/sharedStrings.xml><?xml version="1.0" encoding="utf-8"?>
<sst xmlns="http://schemas.openxmlformats.org/spreadsheetml/2006/main" count="33" uniqueCount="33">
  <si>
    <t>견     적     서</t>
  </si>
  <si>
    <t>등록번호</t>
  </si>
  <si>
    <t>상     호</t>
  </si>
  <si>
    <t>㈜세일여행사</t>
  </si>
  <si>
    <t>성  명</t>
  </si>
  <si>
    <t>주     소</t>
  </si>
  <si>
    <t xml:space="preserve">  </t>
  </si>
  <si>
    <t>업     태</t>
  </si>
  <si>
    <t>운           수
서비스,부동산</t>
  </si>
  <si>
    <t>종   목</t>
  </si>
  <si>
    <t>전  세  버  스
여행알선,임대</t>
  </si>
  <si>
    <t>T  E  L</t>
  </si>
  <si>
    <t>02-739-1261</t>
  </si>
  <si>
    <t>F  A  X</t>
  </si>
  <si>
    <t>02-737-3458</t>
  </si>
  <si>
    <t>아래와 같이 견적 합니다.</t>
  </si>
  <si>
    <t xml:space="preserve"> </t>
  </si>
  <si>
    <t>합    계    금    액</t>
  </si>
  <si>
    <t>품       명</t>
  </si>
  <si>
    <t>수량</t>
  </si>
  <si>
    <t>단 가</t>
  </si>
  <si>
    <t>합   계</t>
  </si>
  <si>
    <t>101-81-38768</t>
    <phoneticPr fontId="2" type="noConversion"/>
  </si>
  <si>
    <t>월/일</t>
    <phoneticPr fontId="2" type="noConversion"/>
  </si>
  <si>
    <t>◎ 도로비, 기사수고비, 부가세 포함</t>
    <phoneticPr fontId="2" type="noConversion"/>
  </si>
  <si>
    <t>(공급가액+세액)</t>
    <phoneticPr fontId="2" type="noConversion"/>
  </si>
  <si>
    <t xml:space="preserve">수신 : </t>
    <phoneticPr fontId="2" type="noConversion"/>
  </si>
  <si>
    <t>신 달 순 
한 인 기 (인)</t>
    <phoneticPr fontId="2" type="noConversion"/>
  </si>
  <si>
    <t>서울시 종로구 삼일대로469 서원빌딩8층</t>
    <phoneticPr fontId="2" type="noConversion"/>
  </si>
  <si>
    <t>◎ 세일여행사 최윤희 본부장, 배은영 사원 02-739-1261 / FAX 02-737-3458</t>
    <phoneticPr fontId="2" type="noConversion"/>
  </si>
  <si>
    <t xml:space="preserve">2021 년      5 월     24 일 </t>
    <phoneticPr fontId="2" type="noConversion"/>
  </si>
  <si>
    <t>배드민턴 동호회 귀하</t>
    <phoneticPr fontId="2" type="noConversion"/>
  </si>
  <si>
    <t>경기도 평택-가평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</si>
</sst>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\(aaa\)"/>
  </numFmts>
  <fonts count="1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>
      <alignment vertical="center"/>
    </xf>
    <xf numFmtId="41" fontId="5" fillId="0" borderId="2" xfId="3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176" fontId="5" fillId="0" borderId="0" xfId="2" applyNumberFormat="1" applyFont="1" applyAlignment="1">
      <alignment horizontal="center" vertical="center"/>
    </xf>
    <xf numFmtId="0" fontId="3" fillId="0" borderId="0" xfId="2" applyFont="1" applyAlignment="1">
      <alignment vertical="center"/>
    </xf>
    <xf numFmtId="176" fontId="3" fillId="0" borderId="0" xfId="2" applyNumberFormat="1" applyFont="1" applyAlignment="1">
      <alignment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41" fontId="5" fillId="0" borderId="0" xfId="3" applyNumberFormat="1" applyFont="1" applyBorder="1" applyAlignment="1">
      <alignment horizontal="center" vertical="center"/>
    </xf>
    <xf numFmtId="176" fontId="10" fillId="0" borderId="0" xfId="2" applyNumberFormat="1" applyFont="1" applyAlignment="1">
      <alignment horizontal="center" vertical="center"/>
    </xf>
    <xf numFmtId="31" fontId="4" fillId="0" borderId="0" xfId="2" applyNumberFormat="1" applyFont="1" applyBorder="1" applyAlignment="1">
      <alignment horizontal="center" vertical="center"/>
    </xf>
    <xf numFmtId="176" fontId="4" fillId="0" borderId="0" xfId="2" applyNumberFormat="1" applyFont="1" applyBorder="1" applyAlignment="1">
      <alignment horizontal="center" vertical="center"/>
    </xf>
    <xf numFmtId="176" fontId="1" fillId="0" borderId="0" xfId="2" applyNumberFormat="1" applyFont="1" applyBorder="1" applyAlignment="1"/>
    <xf numFmtId="0" fontId="1" fillId="0" borderId="0" xfId="2" applyFont="1" applyBorder="1" applyAlignment="1"/>
    <xf numFmtId="0" fontId="11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177" fontId="5" fillId="0" borderId="2" xfId="3" applyNumberFormat="1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177" fontId="5" fillId="0" borderId="2" xfId="3" applyNumberFormat="1" applyFont="1" applyBorder="1" applyAlignment="1">
      <alignment vertic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41" fontId="5" fillId="0" borderId="4" xfId="3" applyFont="1" applyBorder="1" applyAlignment="1">
      <alignment horizontal="center" vertical="center"/>
    </xf>
    <xf numFmtId="41" fontId="5" fillId="0" borderId="3" xfId="3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31" fontId="4" fillId="0" borderId="13" xfId="2" applyNumberFormat="1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4" xfId="2" applyFont="1" applyBorder="1" applyAlignment="1">
      <alignment horizontal="left" vertical="center"/>
    </xf>
    <xf numFmtId="0" fontId="4" fillId="0" borderId="19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4" fillId="0" borderId="2" xfId="2" applyFont="1" applyBorder="1" applyAlignment="1">
      <alignment horizontal="left" vertical="center"/>
    </xf>
    <xf numFmtId="0" fontId="3" fillId="0" borderId="2" xfId="2" applyFont="1" applyBorder="1" applyAlignment="1">
      <alignment horizontal="left" vertical="center"/>
    </xf>
    <xf numFmtId="0" fontId="5" fillId="0" borderId="9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42" fontId="4" fillId="0" borderId="9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42" fontId="6" fillId="0" borderId="9" xfId="1" applyNumberFormat="1" applyFont="1" applyBorder="1" applyAlignment="1">
      <alignment horizontal="center" vertical="center"/>
    </xf>
    <xf numFmtId="42" fontId="6" fillId="0" borderId="1" xfId="1" applyNumberFormat="1" applyFont="1" applyBorder="1" applyAlignment="1">
      <alignment horizontal="center" vertical="center"/>
    </xf>
    <xf numFmtId="42" fontId="6" fillId="0" borderId="8" xfId="1" applyNumberFormat="1" applyFont="1" applyBorder="1" applyAlignment="1">
      <alignment horizontal="center" vertical="center"/>
    </xf>
    <xf numFmtId="42" fontId="6" fillId="0" borderId="7" xfId="1" applyNumberFormat="1" applyFont="1" applyBorder="1" applyAlignment="1">
      <alignment horizontal="center" vertical="center"/>
    </xf>
    <xf numFmtId="42" fontId="6" fillId="0" borderId="6" xfId="1" applyNumberFormat="1" applyFont="1" applyBorder="1" applyAlignment="1">
      <alignment horizontal="center" vertical="center"/>
    </xf>
    <xf numFmtId="42" fontId="6" fillId="0" borderId="5" xfId="1" applyNumberFormat="1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41" fontId="5" fillId="0" borderId="4" xfId="3" applyFont="1" applyBorder="1" applyAlignment="1">
      <alignment horizontal="center" vertical="center" wrapText="1"/>
    </xf>
    <xf numFmtId="41" fontId="5" fillId="0" borderId="19" xfId="3" applyFont="1" applyBorder="1" applyAlignment="1">
      <alignment horizontal="center" vertical="center" wrapText="1"/>
    </xf>
    <xf numFmtId="41" fontId="5" fillId="0" borderId="3" xfId="3" applyFont="1" applyBorder="1" applyAlignment="1">
      <alignment horizontal="center" vertical="center" wrapText="1"/>
    </xf>
  </cellXfs>
  <cellStyles count="6">
    <cellStyle name="쉼표 [0] 2" xfId="3"/>
    <cellStyle name="쉼표 [0] 3" xfId="5"/>
    <cellStyle name="통화 [0]" xfId="1" builtinId="7"/>
    <cellStyle name="표준" xfId="0" builtinId="0"/>
    <cellStyle name="표준 2" xfId="2"/>
    <cellStyle name="표준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247650</xdr:colOff>
      <xdr:row>4</xdr:row>
      <xdr:rowOff>171451</xdr:rowOff>
    </xdr:from>
    <xdr:to>
      <xdr:col>8</xdr:col>
      <xdr:colOff>38100</xdr:colOff>
      <xdr:row>6</xdr:row>
      <xdr:rowOff>209550</xdr:rowOff>
    </xdr:to>
    <xdr:pic>
      <xdr:nvPicPr>
        <xdr:cNvPr id="4" name="그림 3" descr="세일여행사 -직인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43600" y="1609726"/>
          <a:ext cx="600075" cy="66674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2</xdr:row>
      <xdr:rowOff>85725</xdr:rowOff>
    </xdr:from>
    <xdr:to>
      <xdr:col>1</xdr:col>
      <xdr:colOff>857249</xdr:colOff>
      <xdr:row>4</xdr:row>
      <xdr:rowOff>200026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895350"/>
          <a:ext cx="2047874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topLeftCell="A3" zoomScaleSheetLayoutView="100" workbookViewId="0">
      <selection activeCell="N15" sqref="N15"/>
    </sheetView>
  </sheetViews>
  <sheetFormatPr defaultRowHeight="24.75" customHeight="1"/>
  <cols>
    <col min="1" max="1" width="15.75" style="1" customWidth="1"/>
    <col min="2" max="3" width="11.5" style="1" customWidth="1"/>
    <col min="4" max="4" width="9.625" style="1" customWidth="1"/>
    <col min="5" max="5" width="9" style="1"/>
    <col min="6" max="6" width="11.375" style="1" bestFit="1" customWidth="1"/>
    <col min="7" max="7" width="9" style="1"/>
    <col min="8" max="8" width="10.625" style="1" bestFit="1" customWidth="1"/>
    <col min="9" max="9" width="2.125" style="1" customWidth="1"/>
    <col min="10" max="16384" width="9" style="1"/>
  </cols>
  <sheetData>
    <row r="1" spans="1:8" ht="24.75" customHeight="1">
      <c r="A1" s="1" t="s">
        <v>26</v>
      </c>
    </row>
    <row r="2" spans="1:8" ht="39">
      <c r="A2" s="34" t="s">
        <v>0</v>
      </c>
      <c r="B2" s="35"/>
      <c r="C2" s="35"/>
      <c r="D2" s="35"/>
      <c r="E2" s="35"/>
      <c r="F2" s="35"/>
      <c r="G2" s="35"/>
      <c r="H2" s="35"/>
    </row>
    <row r="3" spans="1:8" ht="24.75" customHeight="1">
      <c r="A3" s="21"/>
      <c r="B3" s="20"/>
      <c r="C3" s="20"/>
      <c r="D3" s="24"/>
      <c r="E3" s="24"/>
      <c r="F3" s="24"/>
      <c r="G3" s="24"/>
      <c r="H3" s="24"/>
    </row>
    <row r="4" spans="1:8" ht="24.75" customHeight="1" thickBot="1">
      <c r="A4" s="19"/>
      <c r="B4" s="4"/>
      <c r="C4" s="4"/>
      <c r="D4" s="18"/>
      <c r="E4" s="4"/>
      <c r="F4" s="17"/>
      <c r="G4" s="4"/>
      <c r="H4" s="4"/>
    </row>
    <row r="5" spans="1:8" ht="24.75" customHeight="1" thickTop="1">
      <c r="D5" s="16"/>
      <c r="E5" s="15" t="s">
        <v>1</v>
      </c>
      <c r="F5" s="36" t="s">
        <v>22</v>
      </c>
      <c r="G5" s="37"/>
      <c r="H5" s="38"/>
    </row>
    <row r="6" spans="1:8" ht="24.75" customHeight="1" thickBot="1">
      <c r="A6" s="39" t="s">
        <v>30</v>
      </c>
      <c r="B6" s="39"/>
      <c r="C6" s="39"/>
      <c r="D6" s="4"/>
      <c r="E6" s="14" t="s">
        <v>2</v>
      </c>
      <c r="F6" s="12" t="s">
        <v>3</v>
      </c>
      <c r="G6" s="12" t="s">
        <v>4</v>
      </c>
      <c r="H6" s="27" t="s">
        <v>27</v>
      </c>
    </row>
    <row r="7" spans="1:8" ht="24.75" customHeight="1">
      <c r="A7" s="5"/>
      <c r="B7" s="4"/>
      <c r="C7" s="4"/>
      <c r="D7" s="4"/>
      <c r="E7" s="14" t="s">
        <v>5</v>
      </c>
      <c r="F7" s="40" t="s">
        <v>28</v>
      </c>
      <c r="G7" s="40"/>
      <c r="H7" s="41"/>
    </row>
    <row r="8" spans="1:8" ht="24.75" customHeight="1">
      <c r="A8" s="5"/>
      <c r="B8" s="4"/>
      <c r="C8" s="4" t="s">
        <v>6</v>
      </c>
      <c r="D8" s="4"/>
      <c r="E8" s="14" t="s">
        <v>7</v>
      </c>
      <c r="F8" s="13" t="s">
        <v>8</v>
      </c>
      <c r="G8" s="12" t="s">
        <v>9</v>
      </c>
      <c r="H8" s="11" t="s">
        <v>10</v>
      </c>
    </row>
    <row r="9" spans="1:8" ht="24.75" customHeight="1" thickBot="1">
      <c r="A9" s="42" t="s">
        <v>31</v>
      </c>
      <c r="B9" s="42"/>
      <c r="C9" s="42"/>
      <c r="D9" s="4"/>
      <c r="E9" s="10" t="s">
        <v>11</v>
      </c>
      <c r="F9" s="9" t="s">
        <v>12</v>
      </c>
      <c r="G9" s="9" t="s">
        <v>13</v>
      </c>
      <c r="H9" s="8" t="s">
        <v>14</v>
      </c>
    </row>
    <row r="10" spans="1:8" ht="7.5" customHeight="1">
      <c r="A10" s="5"/>
      <c r="B10" s="4"/>
      <c r="C10" s="4"/>
      <c r="D10" s="4"/>
      <c r="E10" s="4"/>
      <c r="F10" s="4"/>
      <c r="G10" s="4"/>
      <c r="H10" s="4"/>
    </row>
    <row r="11" spans="1:8" ht="24.75" customHeight="1">
      <c r="A11" s="7" t="s">
        <v>15</v>
      </c>
      <c r="B11" s="6"/>
      <c r="C11" s="4"/>
      <c r="D11" s="4" t="s">
        <v>16</v>
      </c>
      <c r="E11" s="4"/>
      <c r="F11" s="4"/>
      <c r="G11" s="4"/>
      <c r="H11" s="4"/>
    </row>
    <row r="12" spans="1:8" ht="24.75" customHeight="1">
      <c r="A12" s="48" t="s">
        <v>17</v>
      </c>
      <c r="B12" s="49"/>
      <c r="C12" s="50" t="str">
        <f>"일금 "&amp;NUMBERSTRING(F12,1)&amp;" 원정"</f>
        <v>일금 일백일십만 원정</v>
      </c>
      <c r="D12" s="51"/>
      <c r="E12" s="52"/>
      <c r="F12" s="56">
        <v>1100000</v>
      </c>
      <c r="G12" s="57"/>
      <c r="H12" s="58"/>
    </row>
    <row r="13" spans="1:8" ht="24.75" customHeight="1">
      <c r="A13" s="62" t="s">
        <v>25</v>
      </c>
      <c r="B13" s="63"/>
      <c r="C13" s="53"/>
      <c r="D13" s="54"/>
      <c r="E13" s="55"/>
      <c r="F13" s="59"/>
      <c r="G13" s="60"/>
      <c r="H13" s="61"/>
    </row>
    <row r="14" spans="1:8" ht="33.75" customHeight="1">
      <c r="A14" s="3" t="s">
        <v>23</v>
      </c>
      <c r="B14" s="30" t="s">
        <v>18</v>
      </c>
      <c r="C14" s="64"/>
      <c r="D14" s="31"/>
      <c r="E14" s="25" t="s">
        <v>19</v>
      </c>
      <c r="F14" s="25" t="s">
        <v>20</v>
      </c>
      <c r="G14" s="30" t="s">
        <v>21</v>
      </c>
      <c r="H14" s="31"/>
    </row>
    <row r="15" spans="1:8" ht="33.75" customHeight="1">
      <c r="A15" s="26">
        <v>44351</v>
      </c>
      <c r="B15" s="65" t="s">
        <v>32</v>
      </c>
      <c r="C15" s="66"/>
      <c r="D15" s="67"/>
      <c r="E15" s="25">
        <v>1</v>
      </c>
      <c r="F15" s="2">
        <v>1100000</v>
      </c>
      <c r="G15" s="32">
        <f>SUM(E15*F15)</f>
        <v>1100000</v>
      </c>
      <c r="H15" s="33"/>
    </row>
    <row r="16" spans="1:8" ht="33.75" customHeight="1">
      <c r="A16" s="26"/>
      <c r="B16" s="65"/>
      <c r="C16" s="66"/>
      <c r="D16" s="67"/>
      <c r="E16" s="28"/>
      <c r="F16" s="2"/>
      <c r="G16" s="32"/>
      <c r="H16" s="33"/>
    </row>
    <row r="17" spans="1:8" ht="33.75" customHeight="1">
      <c r="A17" s="26"/>
      <c r="B17" s="65"/>
      <c r="C17" s="66"/>
      <c r="D17" s="67"/>
      <c r="E17" s="28"/>
      <c r="F17" s="2"/>
      <c r="G17" s="32"/>
      <c r="H17" s="33"/>
    </row>
    <row r="18" spans="1:8" ht="33.75" customHeight="1">
      <c r="A18" s="26"/>
      <c r="B18" s="65"/>
      <c r="C18" s="66"/>
      <c r="D18" s="67"/>
      <c r="E18" s="28"/>
      <c r="F18" s="2"/>
      <c r="G18" s="32"/>
      <c r="H18" s="33"/>
    </row>
    <row r="19" spans="1:8" ht="33.75" customHeight="1">
      <c r="A19" s="29"/>
      <c r="B19" s="65"/>
      <c r="C19" s="66"/>
      <c r="D19" s="67"/>
      <c r="E19" s="25"/>
      <c r="F19" s="2"/>
      <c r="G19" s="32"/>
      <c r="H19" s="33"/>
    </row>
    <row r="20" spans="1:8" ht="30" customHeight="1">
      <c r="A20" s="46"/>
      <c r="B20" s="47"/>
      <c r="C20" s="47"/>
      <c r="D20" s="47"/>
      <c r="E20" s="47"/>
      <c r="F20" s="47"/>
      <c r="G20" s="47"/>
      <c r="H20" s="47"/>
    </row>
    <row r="21" spans="1:8" ht="30" customHeight="1">
      <c r="A21" s="43" t="s">
        <v>24</v>
      </c>
      <c r="B21" s="44"/>
      <c r="C21" s="44"/>
      <c r="D21" s="44"/>
      <c r="E21" s="44"/>
      <c r="F21" s="44"/>
      <c r="G21" s="44"/>
      <c r="H21" s="45"/>
    </row>
    <row r="22" spans="1:8" ht="30" customHeight="1">
      <c r="A22" s="43" t="s">
        <v>29</v>
      </c>
      <c r="B22" s="44"/>
      <c r="C22" s="44"/>
      <c r="D22" s="44"/>
      <c r="E22" s="44"/>
      <c r="F22" s="44"/>
      <c r="G22" s="44"/>
      <c r="H22" s="45"/>
    </row>
    <row r="23" spans="1:8" ht="24.75" customHeight="1">
      <c r="A23" s="22"/>
      <c r="B23" s="23"/>
      <c r="C23" s="23"/>
      <c r="D23" s="23"/>
      <c r="E23" s="23"/>
      <c r="F23" s="23"/>
      <c r="G23" s="23"/>
      <c r="H23" s="23"/>
    </row>
    <row r="24" spans="1:8" ht="24.75" customHeight="1">
      <c r="A24" s="22"/>
      <c r="B24" s="23"/>
      <c r="C24" s="23"/>
      <c r="D24" s="23"/>
      <c r="E24" s="23"/>
      <c r="F24" s="23"/>
      <c r="G24" s="23"/>
      <c r="H24" s="23"/>
    </row>
    <row r="25" spans="1:8" ht="24.75" customHeight="1">
      <c r="A25" s="22"/>
      <c r="B25" s="23"/>
      <c r="C25" s="23"/>
      <c r="D25" s="23"/>
      <c r="E25" s="23"/>
      <c r="F25" s="23"/>
      <c r="G25" s="23"/>
      <c r="H25" s="23"/>
    </row>
    <row r="26" spans="1:8" ht="24.75" customHeight="1">
      <c r="A26" s="22"/>
      <c r="B26" s="23"/>
      <c r="C26" s="23"/>
      <c r="D26" s="23"/>
      <c r="E26" s="23"/>
      <c r="F26" s="23"/>
      <c r="G26" s="23"/>
      <c r="H26" s="23"/>
    </row>
    <row r="27" spans="1:8" ht="24.75" customHeight="1">
      <c r="A27" s="22"/>
      <c r="B27" s="23"/>
      <c r="C27" s="23"/>
      <c r="D27" s="23"/>
      <c r="E27" s="23"/>
      <c r="F27" s="23"/>
      <c r="G27" s="23"/>
      <c r="H27" s="23"/>
    </row>
    <row r="28" spans="1:8" ht="24.75" customHeight="1">
      <c r="A28" s="22"/>
      <c r="B28" s="23"/>
      <c r="C28" s="23"/>
      <c r="D28" s="23"/>
      <c r="E28" s="23"/>
      <c r="F28" s="23"/>
      <c r="G28" s="23"/>
      <c r="H28" s="23"/>
    </row>
    <row r="29" spans="1:8" ht="24.75" customHeight="1">
      <c r="A29" s="22"/>
      <c r="B29" s="23"/>
      <c r="C29" s="23"/>
      <c r="D29" s="23"/>
      <c r="E29" s="23"/>
      <c r="F29" s="23"/>
      <c r="G29" s="23"/>
      <c r="H29" s="23"/>
    </row>
    <row r="30" spans="1:8" ht="24.75" customHeight="1">
      <c r="A30" s="22"/>
      <c r="B30" s="23"/>
      <c r="C30" s="23"/>
      <c r="D30" s="23"/>
      <c r="E30" s="23"/>
      <c r="F30" s="23"/>
      <c r="G30" s="23"/>
      <c r="H30" s="23"/>
    </row>
  </sheetData>
  <mergeCells count="24">
    <mergeCell ref="A22:H22"/>
    <mergeCell ref="A20:H20"/>
    <mergeCell ref="A21:H21"/>
    <mergeCell ref="A12:B12"/>
    <mergeCell ref="C12:E13"/>
    <mergeCell ref="F12:H13"/>
    <mergeCell ref="A13:B13"/>
    <mergeCell ref="G19:H19"/>
    <mergeCell ref="B14:D14"/>
    <mergeCell ref="B15:D15"/>
    <mergeCell ref="B19:D19"/>
    <mergeCell ref="B18:D18"/>
    <mergeCell ref="G18:H18"/>
    <mergeCell ref="B16:D16"/>
    <mergeCell ref="B17:D17"/>
    <mergeCell ref="G16:H16"/>
    <mergeCell ref="G14:H14"/>
    <mergeCell ref="G15:H15"/>
    <mergeCell ref="G17:H17"/>
    <mergeCell ref="A2:H2"/>
    <mergeCell ref="F5:H5"/>
    <mergeCell ref="A6:C6"/>
    <mergeCell ref="F7:H7"/>
    <mergeCell ref="A9:C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견적서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2021-03-16T06:36:46Z</cp:lastPrinted>
  <dcterms:created xsi:type="dcterms:W3CDTF">2013-12-16T05:21:51Z</dcterms:created>
  <dcterms:modified xsi:type="dcterms:W3CDTF">2021-05-24T00:08:48Z</dcterms:modified>
</cp:coreProperties>
</file>